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230"/>
  </bookViews>
  <sheets>
    <sheet name="中医灸法类" sheetId="1" r:id="rId1"/>
  </sheets>
  <externalReferences>
    <externalReference r:id="rId2"/>
  </externalReferences>
  <definedNames>
    <definedName name="_xlnm.Print_Titles" localSheetId="0">中医灸法类!$4:$4</definedName>
    <definedName name="_xlnm._FilterDatabase" localSheetId="0" hidden="1">中医灸法类!$A$4:$K$48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<sst xmlns="http://schemas.openxmlformats.org/spreadsheetml/2006/main" count="234" uniqueCount="134">
  <si>
    <t>附件7</t>
  </si>
  <si>
    <t>中医类（灸法、拔罐、推拿）医疗服务价格项目规范价格表</t>
  </si>
  <si>
    <t>使用说明：
1.本表所列“灸法”、“拔罐”、“推拿”项目，指中医行业主管部门允许开展，以治疗患者相应症状为目的的中医临床治疗服务。
2.本表“隔物灸”所称的“间隔物”包括但不限于新鲜老姜、大蒜、附子饼、盐、其他中药等，同一次治疗用几种间隔物不叠加收费。
3.本表“施灸制品”包括但不限于艾条、艾炷、艾箱、艾绒、热敏灸条、雷火针灸条、太乙神针灸条、药灸条等。
4.本表所列“推拿”项目，指以治疗各部位疾病为目的的情况。如医务人员在对头部疾病实施推拿治疗时，涉及对人体肩、颈、足等多个部位推拿，仅可按一次计费。
5.本表所称“价格构成”，指项目价格应涵盖的各类资源消耗，用于确定计价单元的边界，不应作为临床技术标准理解，不是实际操作方式、路径、步骤、程序的强制性要求。
6.本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 、治疗巾（单）、标签、操作器具、罐具、包裹单（袋）等。基本物耗成本计入项目价格，不另行收费。
7.本表所称“加收项”，指同一项目以不同方式提供或在不同场景应用时，确有必要制定差异化收费标准而细分的一类子项 ，包括在原项目价格基础上增加或减少收费的情况，按照相关标准执行；实际应用中，同时涉及多个加收项的，以项目单价为基础计算各项的加/减收水平后，求和得出加/减收金额。
8.本表所称“扩展项”，指同一项目下以不同方式提供或在不同场景应用时，只扩展价格项目适用范围、不额外加价的一类子项，子项的价格按主项目执行。
9.本表所称的“儿童 ”，指6周岁及以下。周岁的计算方法以法律的相关规定为准。
10.计价单位“次”的标准时长，主要依据行业主管部门发布的技术规范、诊疗规范等确定。</t>
  </si>
  <si>
    <t>序号</t>
  </si>
  <si>
    <t>项目编码</t>
  </si>
  <si>
    <t>项目名称</t>
  </si>
  <si>
    <t>服务产出</t>
  </si>
  <si>
    <t>价格构成</t>
  </si>
  <si>
    <t>计价单位</t>
  </si>
  <si>
    <t>计价说明</t>
  </si>
  <si>
    <t>A类价格（元）</t>
  </si>
  <si>
    <t>A类暂行价格（元）</t>
  </si>
  <si>
    <t>归集口径</t>
  </si>
  <si>
    <t>医保属性</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</si>
  <si>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</si>
  <si>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</si>
  <si>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</si>
  <si>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 固定或调节距离，熏烤，控制温度，处理用物等所需的人力资源和基本物质资源消耗。</t>
  </si>
  <si>
    <t>次</t>
  </si>
  <si>
    <t>治疗费</t>
  </si>
  <si>
    <t>014400000010001</t>
  </si>
  <si>
    <t>悬空灸-儿童(加收)</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</si>
  <si>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</si>
  <si>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</si>
  <si>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</si>
  <si>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</si>
  <si>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</si>
  <si>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</si>
  <si>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</si>
  <si>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</si>
  <si>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</si>
  <si>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</si>
  <si>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</si>
  <si>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</si>
  <si>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</si>
  <si>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</si>
  <si>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</si>
  <si>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</si>
  <si>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</si>
  <si>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</si>
  <si>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014400000040001</t>
  </si>
  <si>
    <t>铺灸-儿童(加收)</t>
  </si>
  <si>
    <t>014400000040002</t>
  </si>
  <si>
    <t>铺灸-(督灸 (火龙灸))(加收)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</si>
  <si>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</si>
  <si>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</si>
  <si>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</si>
  <si>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</si>
  <si>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</si>
  <si>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</si>
  <si>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</si>
  <si>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</si>
  <si>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</si>
  <si>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</si>
  <si>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</si>
  <si>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</si>
  <si>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</si>
  <si>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</si>
  <si>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</si>
  <si>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 xml:space="preserve"> 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</si>
  <si>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</si>
  <si>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</si>
  <si>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</si>
  <si>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</si>
  <si>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</si>
  <si>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</si>
  <si>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</si>
  <si>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</si>
  <si>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</si>
  <si>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</si>
  <si>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</si>
  <si>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</si>
  <si>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</si>
  <si>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</si>
  <si>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</si>
  <si>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</si>
  <si>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</si>
  <si>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</si>
  <si>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待定</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</si>
  <si>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</si>
  <si>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</si>
  <si>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</si>
  <si>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</si>
  <si>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</si>
  <si>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</si>
  <si>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</si>
  <si>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</si>
  <si>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</si>
  <si>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</si>
  <si>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</si>
  <si>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</si>
  <si>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</si>
  <si>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</si>
  <si>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</si>
  <si>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</si>
  <si>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</si>
  <si>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单侧</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</si>
  <si>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</si>
  <si>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</si>
  <si>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</si>
  <si>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</si>
  <si>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</si>
  <si>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</si>
  <si>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</si>
  <si>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</si>
  <si>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</si>
  <si>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</si>
  <si>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</si>
  <si>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</si>
  <si>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</si>
  <si>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</si>
  <si>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</si>
  <si>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</si>
  <si>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</si>
  <si>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</si>
  <si>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</si>
  <si>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</si>
  <si>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</si>
  <si>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</si>
  <si>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</si>
  <si>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</si>
  <si>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</si>
  <si>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</si>
  <si>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</si>
  <si>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</si>
  <si>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</si>
  <si>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</si>
  <si>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</si>
  <si>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 以起到疏通经络、理筋整复的作用。</t>
  </si>
  <si>
    <t>014500000110000</t>
  </si>
  <si>
    <t>中枢神经系统疾病推拿</t>
  </si>
  <si>
    <t>由医务人员遵循经络、穴位，通过各类手法和力道治疗中枢神经系统疾病， 以起到疏通经络、理筋整复的作用。</t>
  </si>
  <si>
    <t>014500000110001</t>
  </si>
  <si>
    <t>中枢神经系统疾病推拿-儿童(加收)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</si>
</sst>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name val="宋体"/>
      <charset val="134"/>
    </font>
    <font>
      <sz val="10"/>
      <color theme="1"/>
      <name val="仿宋"/>
      <charset val="134"/>
    </font>
    <font>
      <b/>
      <sz val="12"/>
      <name val="仿宋"/>
      <charset val="134"/>
    </font>
    <font>
      <sz val="12"/>
      <color theme="1"/>
      <name val="宋体"/>
      <charset val="134"/>
      <scheme val="minor"/>
    </font>
    <font>
      <b/>
      <sz val="12"/>
      <name val="黑体"/>
      <charset val="134"/>
    </font>
    <font>
      <sz val="12"/>
      <color theme="1"/>
      <name val="仿宋"/>
      <charset val="134"/>
    </font>
    <font>
      <sz val="14"/>
      <name val="方正小标宋简体"/>
      <charset val="134"/>
    </font>
    <font>
      <sz val="11"/>
      <color theme="1"/>
      <name val="宋体"/>
      <charset val="134"/>
      <scheme val="minor"/>
    </font>
    <font>
      <sz val="12"/>
      <color theme="1"/>
      <name val="黑体"/>
      <charset val="134"/>
    </font>
    <font>
      <sz val="11"/>
      <color rgb="FF000000"/>
      <name val="宋体"/>
      <charset val="134"/>
      <scheme val="minor"/>
    </font>
    <font>
      <sz val="11"/>
      <name val="宋体"/>
      <charset val="134"/>
      <scheme val="minor"/>
    </font>
    <font>
      <sz val="11"/>
      <color rgb="FF000000"/>
      <name val="宋体"/>
      <charset val="204"/>
      <scheme val="minor"/>
    </font>
    <font>
      <sz val="11"/>
      <color theme="1"/>
      <name val="宋体"/>
      <charset val="204"/>
      <scheme val="minor"/>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Fill="1">
      <alignment vertical="center"/>
    </xf>
    <xf numFmtId="0" fontId="4" fillId="0" borderId="0" xfId="0" applyFont="1">
      <alignment vertical="center"/>
    </xf>
    <xf numFmtId="0" fontId="5" fillId="0" borderId="0" xfId="0" applyFont="1" applyFill="1" applyAlignment="1">
      <alignment horizontal="center" vertical="center"/>
    </xf>
    <xf numFmtId="0" fontId="5" fillId="0" borderId="0" xfId="0" applyNumberFormat="1" applyFont="1" applyFill="1" applyAlignment="1">
      <alignment horizontal="center" vertical="center"/>
    </xf>
    <xf numFmtId="0" fontId="5" fillId="0" borderId="0" xfId="0" applyFont="1" applyFill="1">
      <alignment vertical="center"/>
    </xf>
    <xf numFmtId="0" fontId="3" fillId="0" borderId="0" xfId="0" applyFont="1" applyFill="1" applyAlignment="1">
      <alignment horizontal="left" vertical="center"/>
    </xf>
    <xf numFmtId="0" fontId="3" fillId="0" borderId="0" xfId="0" applyNumberFormat="1" applyFont="1" applyFill="1" applyAlignment="1">
      <alignment horizontal="lef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49" fontId="6" fillId="0" borderId="0" xfId="0" applyNumberFormat="1" applyFont="1" applyAlignment="1">
      <alignment horizontal="center" vertical="center"/>
    </xf>
    <xf numFmtId="0" fontId="7" fillId="0" borderId="0"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9" fontId="12" fillId="0" borderId="1" xfId="3" applyFont="1" applyFill="1" applyBorder="1" applyAlignment="1">
      <alignment horizontal="center" vertical="center" wrapText="1"/>
    </xf>
    <xf numFmtId="9" fontId="12" fillId="0" borderId="1" xfId="3"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MLTZ\Documents\WeChat Files\wxid_98z4k1h3ieat22\FileStorage\File\2025-07\&#24037;&#20316;&#31807;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告"/>
      <sheetName val="总表"/>
    </sheetNames>
    <sheetDataSet>
      <sheetData sheetId="0" refreshError="1"/>
      <sheetData sheetId="1" refreshError="1">
        <row r="3">
          <cell r="C3" t="str">
            <v>项目名称</v>
          </cell>
          <cell r="D3" t="str">
            <v>服务产出</v>
          </cell>
          <cell r="E3" t="str">
            <v>价格构成</v>
          </cell>
          <cell r="F3" t="str">
            <v>加收项</v>
          </cell>
          <cell r="G3" t="str">
            <v>扩展项</v>
          </cell>
          <cell r="H3" t="str">
            <v>计价单位</v>
          </cell>
          <cell r="I3" t="str">
            <v>计价说明</v>
          </cell>
          <cell r="J3" t="str">
            <v>拟定A类价格（元）</v>
          </cell>
          <cell r="K3" t="str">
            <v>医保属性</v>
          </cell>
        </row>
        <row r="5">
          <cell r="C5" t="str">
            <v>特级护理</v>
          </cell>
          <cell r="D5" t="str">
            <v>指为病情危重，随时可能发生病情变化需要进行监护、抢救的患者；各种复杂或大手术后、严重创伤或大面积烧伤的患者提供的相关护理。</v>
          </cell>
          <cell r="E5" t="str">
            <v>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v>
          </cell>
        </row>
        <row r="5">
          <cell r="H5" t="str">
            <v>日</v>
          </cell>
        </row>
        <row r="5">
          <cell r="J5">
            <v>150</v>
          </cell>
          <cell r="K5" t="str">
            <v>是</v>
          </cell>
        </row>
        <row r="6">
          <cell r="C6" t="str">
            <v>特级护理-儿童（加收）</v>
          </cell>
        </row>
        <row r="6">
          <cell r="F6" t="str">
            <v>01儿童加收30%</v>
          </cell>
        </row>
        <row r="6">
          <cell r="K6" t="str">
            <v>是</v>
          </cell>
        </row>
        <row r="7">
          <cell r="C7" t="str">
            <v>Ⅰ级护理</v>
          </cell>
          <cell r="D7" t="str">
            <v>指为病情趋向稳定的重症患者；病情不稳定或随时可能发生变化的患者；手术后或者治疗期间需要严格卧床的患者；自理能力重度依赖的患者提供的相关护理。</v>
          </cell>
          <cell r="E7" t="str">
            <v>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v>
          </cell>
        </row>
        <row r="7">
          <cell r="H7" t="str">
            <v>日</v>
          </cell>
        </row>
        <row r="7">
          <cell r="J7">
            <v>50</v>
          </cell>
          <cell r="K7" t="str">
            <v>是</v>
          </cell>
        </row>
        <row r="8">
          <cell r="C8" t="str">
            <v>Ⅰ级护理-儿童（加收）</v>
          </cell>
        </row>
        <row r="8">
          <cell r="F8" t="str">
            <v>01儿童加收30%</v>
          </cell>
        </row>
        <row r="8">
          <cell r="K8" t="str">
            <v>是</v>
          </cell>
        </row>
        <row r="9">
          <cell r="C9" t="str">
            <v>Ⅱ级护理</v>
          </cell>
          <cell r="D9" t="str">
            <v>指病情趋于稳定或未明确诊断前，仍需观察，且自理能力轻度依赖的患者；病情稳定，仍需卧床，且自理能力轻度依赖的患者；病情稳定或处于康复期，且自理能力中度依赖的患者提供的相关护理。</v>
          </cell>
          <cell r="E9" t="str">
            <v>所定价格涵盖观察病情及生命体征、根据医嘱正确实施治疗用药、评估、评定、辅助实施生活护理、书写护理记录，皮肤清洁、心理护理、健康指导等所需的人力资源和基本物质资源消耗。不含专项护理。</v>
          </cell>
        </row>
        <row r="9">
          <cell r="H9" t="str">
            <v>日</v>
          </cell>
        </row>
        <row r="9">
          <cell r="J9">
            <v>20</v>
          </cell>
          <cell r="K9" t="str">
            <v>是</v>
          </cell>
        </row>
        <row r="10">
          <cell r="C10" t="str">
            <v>Ⅲ级护理</v>
          </cell>
          <cell r="D10" t="str">
            <v>指病情稳定或处于康复期，且自理能力轻度依赖或无依赖的患者提供的相关护理。</v>
          </cell>
          <cell r="E10" t="str">
            <v>所定价格涵盖观察病情及生命体征、根据医嘱正确实施治疗用药、评估、评定、书写护理记录、心理护理、健康指导等所需的人力资源和基本物质资源消耗。不含专项护理。</v>
          </cell>
        </row>
        <row r="10">
          <cell r="H10" t="str">
            <v>日</v>
          </cell>
        </row>
        <row r="10">
          <cell r="J10">
            <v>10</v>
          </cell>
          <cell r="K10" t="str">
            <v>是</v>
          </cell>
        </row>
        <row r="12">
          <cell r="C12" t="str">
            <v>急诊留观护理</v>
          </cell>
          <cell r="D12" t="str">
            <v>指为需留在急诊进行观察的患者提供的相关护理。</v>
          </cell>
          <cell r="E12" t="str">
            <v>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v>
          </cell>
        </row>
        <row r="12">
          <cell r="H12" t="str">
            <v>日</v>
          </cell>
          <cell r="I12" t="str">
            <v>当天转住院的，急诊留观与分级护理费用不得同时收取。</v>
          </cell>
          <cell r="J12">
            <v>20</v>
          </cell>
          <cell r="K12" t="str">
            <v>否</v>
          </cell>
        </row>
        <row r="13">
          <cell r="C13" t="str">
            <v>重症监护护理</v>
          </cell>
          <cell r="D13" t="str">
            <v>指在重症监护病房内，护理人员为重症监护患者提供的相关护理。</v>
          </cell>
          <cell r="E13" t="str">
            <v>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v>
          </cell>
        </row>
        <row r="13">
          <cell r="H13" t="str">
            <v>小时</v>
          </cell>
          <cell r="I13" t="str">
            <v>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v>
          </cell>
          <cell r="J13">
            <v>9.31363168727953</v>
          </cell>
          <cell r="K13" t="str">
            <v>是</v>
          </cell>
        </row>
        <row r="14">
          <cell r="C14" t="str">
            <v>重症监护护理-儿童（加收）</v>
          </cell>
        </row>
        <row r="14">
          <cell r="F14" t="str">
            <v>01儿童加收30%</v>
          </cell>
        </row>
        <row r="14">
          <cell r="K14" t="str">
            <v>是</v>
          </cell>
        </row>
        <row r="15">
          <cell r="C15" t="str">
            <v>精神病人护理</v>
          </cell>
          <cell r="D15" t="str">
            <v>指对精神病患者提供的护理。</v>
          </cell>
          <cell r="E15" t="str">
            <v>所定价格涵盖密切巡视患者、观察患者情绪变化、并对患者提供适宜的照顾、采取预防意外事件发生的措施、做好健康教育指导等所需的人力资源和基本物质资源消耗。</v>
          </cell>
        </row>
        <row r="15">
          <cell r="H15" t="str">
            <v>日</v>
          </cell>
        </row>
        <row r="15">
          <cell r="J15">
            <v>18</v>
          </cell>
          <cell r="K15" t="str">
            <v>是</v>
          </cell>
        </row>
        <row r="16">
          <cell r="C16" t="str">
            <v>严密隔离护理</v>
          </cell>
          <cell r="D16" t="str">
            <v>指对甲类、乙类传染病患者在严密隔离条件下提供的护理。</v>
          </cell>
          <cell r="E16" t="str">
            <v>所定价格涵盖穿戴个人防护用品、标识、患者排出物消毒处理、生活垃圾及医疗垃圾处理、消毒及细菌采样等所需的人力资源和基本物质资源消耗。</v>
          </cell>
        </row>
        <row r="16">
          <cell r="H16" t="str">
            <v>日</v>
          </cell>
          <cell r="I16" t="str">
            <v>严密隔离护理条件参照《全国医疗服务项目技术规范(2023年版)》。</v>
          </cell>
          <cell r="J16">
            <v>56</v>
          </cell>
          <cell r="K16" t="str">
            <v>是</v>
          </cell>
        </row>
        <row r="17">
          <cell r="C17" t="str">
            <v>严密隔离护理-儿童（加收）</v>
          </cell>
        </row>
        <row r="17">
          <cell r="F17" t="str">
            <v>01儿童加收30%</v>
          </cell>
        </row>
        <row r="17">
          <cell r="K17" t="str">
            <v>是</v>
          </cell>
        </row>
        <row r="18">
          <cell r="C18" t="str">
            <v>保护性隔离护理</v>
          </cell>
          <cell r="D18" t="str">
            <v>指对抵抗力低、极易感染患者在保护性隔离条件下的护理。</v>
          </cell>
          <cell r="E18" t="str">
            <v>所定价格涵盖观察病情及生命体征、评估、评定、防护用品、消毒清洁及细菌采样等所需的人力资源和基本物质资源消耗。</v>
          </cell>
        </row>
        <row r="18">
          <cell r="H18" t="str">
            <v>日</v>
          </cell>
          <cell r="I18" t="str">
            <v>保护性隔离条件参照《全国医疗服务项目技术规范(2023年版)》。</v>
          </cell>
          <cell r="J18">
            <v>36</v>
          </cell>
          <cell r="K18" t="str">
            <v>是</v>
          </cell>
        </row>
        <row r="19">
          <cell r="C19" t="str">
            <v>保护性隔离护理-儿童（加收）</v>
          </cell>
        </row>
        <row r="19">
          <cell r="F19" t="str">
            <v>01儿童加收30%</v>
          </cell>
        </row>
        <row r="19">
          <cell r="K19" t="str">
            <v>是</v>
          </cell>
        </row>
        <row r="20">
          <cell r="C20" t="str">
            <v>新生儿护理</v>
          </cell>
          <cell r="D20" t="str">
            <v>指对从胎儿娩出、脐带结扎后至28天的婴儿进行的相关护理。</v>
          </cell>
          <cell r="E20" t="str">
            <v>所定价格涵盖喂养、更换尿布、臀部护理、脐部残端护理、称体重、观察皮肤、洗浴、抚触、更换衣物被服、肛管排气、口腔护理、皮肤护理、会阴护理、肛周护理等所需的人力资源和基本物质资源消耗。不含其他专项护理。</v>
          </cell>
        </row>
        <row r="20">
          <cell r="H20" t="str">
            <v>日</v>
          </cell>
          <cell r="I20" t="str">
            <v>不与分级护理同时收取。</v>
          </cell>
          <cell r="J20">
            <v>57.1946502993263</v>
          </cell>
          <cell r="K20" t="str">
            <v>限新生儿</v>
          </cell>
        </row>
        <row r="21">
          <cell r="C21" t="str">
            <v>早产儿护理</v>
          </cell>
          <cell r="D21" t="str">
            <v>指对出生时胎龄小于37周，纠正胎龄至44周的早产儿进行的相关护理。</v>
          </cell>
          <cell r="E21" t="str">
            <v>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v>
          </cell>
        </row>
        <row r="21">
          <cell r="H21" t="str">
            <v>日</v>
          </cell>
          <cell r="I21" t="str">
            <v>不与分级护理、重症监护护理同时收取。</v>
          </cell>
          <cell r="J21">
            <v>85.7919754489894</v>
          </cell>
          <cell r="K21" t="str">
            <v>限新生儿</v>
          </cell>
        </row>
        <row r="23">
          <cell r="C23" t="str">
            <v>口腔护理</v>
          </cell>
          <cell r="D23" t="str">
            <v>指为高热、鼻饲、不能经口进食、人工气道等患者进行的口腔清洁护理。</v>
          </cell>
          <cell r="E23" t="str">
            <v>所定价格涵盖评估病情、核对信息、检查口腔、按口腔护理操作流程清洁口腔、观察生命体征、给予健康宣教及心理护理等所需的人力资源和基本物质资源消耗。</v>
          </cell>
        </row>
        <row r="23">
          <cell r="H23" t="str">
            <v>次</v>
          </cell>
          <cell r="I23" t="str">
            <v>已包含在特级护理、Ⅰ级护理及重症监护护理价格构成中，不得重复收取此项收费；在为患者提供Ⅱ级护理、Ⅲ级护理，且同时提供上述三项专项护理的，可按“次”据实收费。</v>
          </cell>
          <cell r="J23">
            <v>8</v>
          </cell>
          <cell r="K23" t="str">
            <v>否</v>
          </cell>
        </row>
        <row r="24">
          <cell r="C24" t="str">
            <v>会阴护理</v>
          </cell>
          <cell r="D24" t="str">
            <v>指为泌尿生殖系统感染、大小便失禁、会阴部皮肤破损、留置导尿、产后及各种会阴部术后的患者进行的会阴清洁护理。</v>
          </cell>
          <cell r="E24" t="str">
            <v>所定价格涵盖评估病情、核对信息、排空膀胱、擦洗或冲洗会阴、尿管，处理用物，给予做好健康教育及心理护理等所需的人力资源和基本物质资源消耗。</v>
          </cell>
        </row>
        <row r="24">
          <cell r="H24" t="str">
            <v>次</v>
          </cell>
          <cell r="I24" t="str">
            <v>已包含在特级护理、Ⅰ级护理及重症监护护理价格构成中，不得重复收取此项收费；在为患者提供Ⅱ级护理、Ⅲ级护理，且同时提供上述三项专项护理的，可按“次”据实收费。</v>
          </cell>
          <cell r="J24">
            <v>8</v>
          </cell>
          <cell r="K24" t="str">
            <v>是</v>
          </cell>
        </row>
        <row r="25">
          <cell r="C25" t="str">
            <v>肛周护理</v>
          </cell>
          <cell r="D25" t="str">
            <v>指为肛周脓肿、大便失禁等患者进行的肛周护理。</v>
          </cell>
          <cell r="E25" t="str">
            <v>所定价格涵盖核对信息、准备、观察肛周皮肤黏膜、清洁，涂药或湿敷等所需的人力资源和基本物质资源消耗。</v>
          </cell>
        </row>
        <row r="25">
          <cell r="H25" t="str">
            <v>次</v>
          </cell>
          <cell r="I25" t="str">
            <v>已包含在特级护理、Ⅰ级护理及重症监护护理价格构成中，不得重复收取此项收费；在为患者提供Ⅱ级护理、Ⅲ级护理，且同时提供上述三项专项护理的，可按“次”据实收费。</v>
          </cell>
          <cell r="J25">
            <v>8</v>
          </cell>
          <cell r="K25" t="str">
            <v>是</v>
          </cell>
        </row>
        <row r="26">
          <cell r="C26" t="str">
            <v>置管护理
（深静脉/动脉）</v>
          </cell>
          <cell r="D26" t="str">
            <v>对深静脉置管/动脉置管管路实施维护，使管路维持正常功能。</v>
          </cell>
          <cell r="E26" t="str">
            <v>所定价格涵盖导管状态评估、管路疏通、封管，必要时更换输液接头等所需的人力资源和基本物质资源消耗。不含创口换药。</v>
          </cell>
        </row>
        <row r="26">
          <cell r="H26" t="str">
            <v>管·日</v>
          </cell>
          <cell r="I26" t="str">
            <v>1.深静脉置管包括中心静脉导管(CVC)、经外周静脉置入的中心静脉导管(PICC)、输液港(PORT）等。
2.外周静脉置管护理含在注射费价格构成中，不单独计费。</v>
          </cell>
          <cell r="J26">
            <v>14</v>
          </cell>
          <cell r="K26" t="str">
            <v>是</v>
          </cell>
        </row>
        <row r="27">
          <cell r="C27" t="str">
            <v>气管插管护理</v>
          </cell>
          <cell r="D27" t="str">
            <v>对气管插管实施维护，维持正常通气功能。</v>
          </cell>
          <cell r="E27" t="str">
            <v>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v>
          </cell>
        </row>
        <row r="27">
          <cell r="H27" t="str">
            <v>日</v>
          </cell>
        </row>
        <row r="27">
          <cell r="J27">
            <v>42</v>
          </cell>
          <cell r="K27" t="str">
            <v>是</v>
          </cell>
        </row>
        <row r="28">
          <cell r="C28" t="str">
            <v>气管切开护理</v>
          </cell>
          <cell r="D28" t="str">
            <v>对气管切开套管（含经皮气切插管）实施维护，维持正常通气功能。</v>
          </cell>
          <cell r="E28" t="str">
            <v>所定价格涵盖观察气切周围皮肤、套管取出清洁并消毒或更换套管、更换敷料及固定物，必要时行气道给药等所需的人力资源和基本物质资源消耗。不含吸痰。</v>
          </cell>
        </row>
        <row r="28">
          <cell r="H28" t="str">
            <v>日</v>
          </cell>
          <cell r="I28" t="str">
            <v>更换套管是置管的延伸服务，按照医生医嘱更换套管，单独收取耗材费用。</v>
          </cell>
          <cell r="J28">
            <v>42</v>
          </cell>
          <cell r="K28" t="str">
            <v>是</v>
          </cell>
        </row>
        <row r="29">
          <cell r="C29" t="str">
            <v>引流管护理</v>
          </cell>
          <cell r="D29" t="str">
            <v>对各种引流管路（含尿管、胃肠减压管路等）实施维护，保持引流通畅。</v>
          </cell>
          <cell r="E29" t="str">
            <v>所定价格涵盖观察引流液性状及记量、检查引流管位置并固定、冲洗、更换引流袋等所需的人力资源和基本物质资源消耗。不含创口换药。</v>
          </cell>
        </row>
        <row r="29">
          <cell r="H29" t="str">
            <v>管·日</v>
          </cell>
        </row>
        <row r="29">
          <cell r="J29">
            <v>12</v>
          </cell>
          <cell r="K29" t="str">
            <v>否</v>
          </cell>
        </row>
        <row r="30">
          <cell r="C30" t="str">
            <v>引流管护理-闭式引流护理（加收）</v>
          </cell>
        </row>
        <row r="30">
          <cell r="F30" t="str">
            <v>01闭式引流护理</v>
          </cell>
        </row>
        <row r="30">
          <cell r="J30" t="str">
            <v>待定</v>
          </cell>
          <cell r="K30" t="str">
            <v>-</v>
          </cell>
        </row>
        <row r="31">
          <cell r="C31" t="str">
            <v>肠内营养输注护理</v>
          </cell>
          <cell r="D31" t="str">
            <v>指经鼻胃/肠管、造瘘等途径灌注药物或要素饮食的患者的护理。</v>
          </cell>
          <cell r="E31" t="str">
            <v>所定价格涵盖患者肠内营养期间，评估病情、固定/冲洗管路、观察管路和患者腹部体征及排泄情况、心理护理、健康教育等所需的人力资源和基本物质资源消耗。不含创口换药。</v>
          </cell>
        </row>
        <row r="31">
          <cell r="H31" t="str">
            <v>日</v>
          </cell>
        </row>
        <row r="31">
          <cell r="J31">
            <v>8</v>
          </cell>
          <cell r="K31" t="str">
            <v>否</v>
          </cell>
        </row>
        <row r="32">
          <cell r="C32" t="str">
            <v>造口/造瘘护理</v>
          </cell>
          <cell r="D32" t="str">
            <v>指对造口/造瘘实施维护，维持患者排泄通畅的护理。</v>
          </cell>
          <cell r="E32" t="str">
            <v>所定价格涵盖造口评估、观察排泄物/分泌物性状、清洁造口及周围皮肤、定期更换造口装置、心理护理、造口/造瘘护理健康指导等所需的人力资源和基本物质资源消耗。不含创口换药。</v>
          </cell>
        </row>
        <row r="32">
          <cell r="H32" t="str">
            <v>每造口/每造瘘·日</v>
          </cell>
        </row>
        <row r="32">
          <cell r="J32">
            <v>6.08</v>
          </cell>
          <cell r="K32" t="str">
            <v>是</v>
          </cell>
        </row>
        <row r="33">
          <cell r="C33" t="str">
            <v>压力性损伤护理</v>
          </cell>
          <cell r="D33" t="str">
            <v>指对有压力性损伤风险或已出现压力性损伤患者，实施预防或护理。</v>
          </cell>
          <cell r="E33" t="str">
            <v>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v>
          </cell>
        </row>
        <row r="33">
          <cell r="H33" t="str">
            <v>日</v>
          </cell>
        </row>
        <row r="33">
          <cell r="J33">
            <v>20</v>
          </cell>
          <cell r="K33" t="str">
            <v>否</v>
          </cell>
        </row>
        <row r="34">
          <cell r="C34" t="str">
            <v>免陪照护服务</v>
          </cell>
          <cell r="D34" t="str">
            <v>指公立医疗机构提供的服务事项，指在没有家属和护工参与的情况下，完全由护士、护理员承担患者全部生活护理。</v>
          </cell>
          <cell r="E34" t="str">
            <v>所定价格涵盖生活照顾等所需的人力资源和基本物质资源消耗。</v>
          </cell>
        </row>
        <row r="34">
          <cell r="H34" t="str">
            <v>日</v>
          </cell>
          <cell r="I34" t="str">
            <v>1.指在特级护理、I级护理服务的基础上同时开展免陪照护服务的，可在特级护理、I级护理收费的同时，加收该项目收费；
2.免陪照护患者家庭根据自身需要自行雇佣护理员，通过市场化解决，不属于医疗服务价格项目管理范畴。</v>
          </cell>
          <cell r="J34">
            <v>100</v>
          </cell>
          <cell r="K34" t="str">
            <v>否</v>
          </cell>
        </row>
        <row r="38">
          <cell r="C38" t="str">
            <v>项目名称</v>
          </cell>
          <cell r="D38" t="str">
            <v>服务产出</v>
          </cell>
          <cell r="E38" t="str">
            <v>价格构成</v>
          </cell>
          <cell r="F38" t="str">
            <v>加收项</v>
          </cell>
          <cell r="G38" t="str">
            <v>扩展项</v>
          </cell>
          <cell r="H38" t="str">
            <v>计价单位</v>
          </cell>
          <cell r="I38" t="str">
            <v>计价说明</v>
          </cell>
          <cell r="J38" t="str">
            <v>拟定A类价格（元）</v>
          </cell>
          <cell r="K38" t="str">
            <v>医保属性</v>
          </cell>
        </row>
        <row r="39">
          <cell r="C39" t="str">
            <v>产前常规检查</v>
          </cell>
          <cell r="D39" t="str">
            <v>产前对孕妇进行的规范检查、遗传等咨询解答及有关健康指导。</v>
          </cell>
          <cell r="E39" t="str">
            <v>所定价格涵盖推算孕周、测量孕妇体重、宫高、腹围、血压及听胎心、孕期触诊，以及判断胎位状态、胎儿是否符合孕周等孕期检查、分娩前评估和健康指导步骤所需的人力资源和基本物质资源消耗。</v>
          </cell>
        </row>
        <row r="39">
          <cell r="H39" t="str">
            <v>次</v>
          </cell>
          <cell r="I39" t="str">
            <v>指在门诊/急诊期间对孕妇进行的常规检查及健康指导，在住院期间对孕/产妇实施价格构成中所列的医疗服务事项，不再单独计费，例如国家卫生健康委制定发布技术规范中所列的“多普勒胎心计数”。</v>
          </cell>
          <cell r="J39">
            <v>8.5</v>
          </cell>
          <cell r="K39" t="str">
            <v>限生育</v>
          </cell>
        </row>
        <row r="40">
          <cell r="C40" t="str">
            <v>胎心监测</v>
          </cell>
          <cell r="D40" t="str">
            <v>监测胎儿心率及宫缩压力波形实时变化，达到评估胎儿宫内情况的目的。</v>
          </cell>
          <cell r="E40" t="str">
            <v>所定价格涵盖定位、固定探头、监测、出具报告等所需的人力资源和基本物质资源消耗。</v>
          </cell>
        </row>
        <row r="40">
          <cell r="H40" t="str">
            <v>胎/次</v>
          </cell>
          <cell r="I40" t="str">
            <v>监测的时间要求对照国家卫生健康委《全国医疗服务项目技术规范（2023年版）》相关内容。</v>
          </cell>
          <cell r="J40">
            <v>10.83</v>
          </cell>
          <cell r="K40" t="str">
            <v>限生育</v>
          </cell>
        </row>
        <row r="41">
          <cell r="C41" t="str">
            <v>胎心监测（远程）</v>
          </cell>
          <cell r="D41" t="str">
            <v>远程监测胎儿心率及宫缩压力波形实时变化，达到产妇离院状态下评估胎儿宫内情况的目的。</v>
          </cell>
          <cell r="E41" t="str">
            <v>所定价格涵盖定位、固定探头、监测、出具报告等所需的人力资源和基本物质资源消耗。</v>
          </cell>
        </row>
        <row r="41">
          <cell r="H41" t="str">
            <v>日</v>
          </cell>
        </row>
        <row r="41">
          <cell r="J41">
            <v>40</v>
          </cell>
          <cell r="K41" t="str">
            <v>限生育</v>
          </cell>
        </row>
        <row r="42">
          <cell r="C42" t="str">
            <v>催引产</v>
          </cell>
          <cell r="D42" t="str">
            <v>通过各种方式促宫颈成熟，以促发临产。</v>
          </cell>
          <cell r="E42" t="str">
            <v>所定价格涵盖促宫颈成熟等所有必要操作所需的人力资源和基本物质资源消耗。</v>
          </cell>
        </row>
        <row r="42">
          <cell r="H42" t="str">
            <v>日</v>
          </cell>
          <cell r="I42" t="str">
            <v>指自然日，不足一个自然日按一个自然日计。</v>
          </cell>
          <cell r="J42">
            <v>112.65</v>
          </cell>
          <cell r="K42" t="str">
            <v>限生育</v>
          </cell>
        </row>
        <row r="43">
          <cell r="C43" t="str">
            <v>产程管理</v>
          </cell>
          <cell r="D43" t="str">
            <v>临产后，进入待产室至第二产程前或阴道试产，对产妇的产程进展进行管理。</v>
          </cell>
          <cell r="E43" t="str">
            <v>所定价格涵盖观察产妇生命体征、宫缩及宫口扩张情况、监测胎心、判断产程进展、记录产程过程，给予相应的安抚、指导，根据需要采取干预措施，必要时行人工破膜等所需的人力资源和基本物质资源消耗。</v>
          </cell>
        </row>
        <row r="43">
          <cell r="H43" t="str">
            <v>次</v>
          </cell>
          <cell r="I43" t="str">
            <v>第二产程是指从宫口开全至胎儿娩出。不与催引产、中期引产、晚期引产、死胎接生等同时收取。</v>
          </cell>
          <cell r="J43">
            <v>100</v>
          </cell>
          <cell r="K43" t="str">
            <v>限生育</v>
          </cell>
        </row>
        <row r="44">
          <cell r="C44" t="str">
            <v>阴道分娩（常规）</v>
          </cell>
          <cell r="D44" t="str">
            <v>阴道分娩接生及新生儿处理的全过程处置。</v>
          </cell>
          <cell r="E44" t="str">
            <v>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v>
          </cell>
          <cell r="F44" t="str">
            <v>01会阴裂伤修补（限3-4度）101元
02宫颈裂伤修补101元</v>
          </cell>
        </row>
        <row r="44">
          <cell r="H44" t="str">
            <v>胎/次</v>
          </cell>
        </row>
        <row r="44">
          <cell r="J44">
            <v>433.32</v>
          </cell>
          <cell r="K44" t="str">
            <v>限生育</v>
          </cell>
        </row>
        <row r="45">
          <cell r="C45" t="str">
            <v>阴道分娩（常规）-会阴裂伤修补（限3-4度）（加收）</v>
          </cell>
        </row>
        <row r="45">
          <cell r="K45" t="str">
            <v>限生育</v>
          </cell>
        </row>
        <row r="46">
          <cell r="C46" t="str">
            <v>阴道分娩（常规）-宫颈裂伤修补（加收）</v>
          </cell>
        </row>
        <row r="46">
          <cell r="K46" t="str">
            <v>限生育</v>
          </cell>
        </row>
        <row r="47">
          <cell r="C47" t="str">
            <v>阴道分娩（复杂）</v>
          </cell>
          <cell r="D47" t="str">
            <v>产妇或胎儿存在情况复杂、风险较高等情况，经阴道分娩接生及新生儿处理的全过程处置。</v>
          </cell>
          <cell r="E47" t="str">
            <v>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v>
          </cell>
          <cell r="F47" t="str">
            <v>01会阴裂伤修补（限3-4度）101元
02宫颈裂伤修补101元</v>
          </cell>
        </row>
        <row r="47">
          <cell r="H47" t="str">
            <v>胎/次</v>
          </cell>
          <cell r="I47" t="str">
            <v>“阴道分娩（复杂）”是指：产妇或胎儿存在瘢痕子宫、巨大儿、胎儿臀位、肩难产等显著增加阴道分娩难度及风险的情况，或生产过程中医务人员采用胎位旋转、臀位助产、器械助产、手取胎盘等特殊措施的情况。</v>
          </cell>
          <cell r="J47">
            <v>1006.08</v>
          </cell>
          <cell r="K47" t="str">
            <v>限生育</v>
          </cell>
        </row>
        <row r="48">
          <cell r="C48" t="str">
            <v>阴道分娩（复杂）-会阴裂伤修补（限3-4度）（加收）</v>
          </cell>
        </row>
        <row r="48">
          <cell r="K48" t="str">
            <v>限生育</v>
          </cell>
        </row>
        <row r="49">
          <cell r="C49" t="str">
            <v>阴道分娩（复杂）-宫颈裂伤修补（加收）</v>
          </cell>
        </row>
        <row r="49">
          <cell r="K49" t="str">
            <v>限生育</v>
          </cell>
        </row>
        <row r="50">
          <cell r="C50" t="str">
            <v>剖宫产（常规）</v>
          </cell>
          <cell r="D50" t="str">
            <v>产妇难产或不适于阴道分娩，通过手术方式分娩接生及新生儿处理的全过程处置。</v>
          </cell>
          <cell r="E50" t="str">
            <v>所定价格涵盖常规情况通过手术娩出胎儿的全过程和必要操作，包括切开子宫、娩出胎儿、胎盘处理、清理缝合、止血包扎处理等手术全过程，新生儿的观察、处理、评分及记录等所需的人力资源和基本物质资源消耗。</v>
          </cell>
          <cell r="F50" t="str">
            <v>01阴道分娩转剖宫产 100元</v>
          </cell>
        </row>
        <row r="50">
          <cell r="H50" t="str">
            <v>胎/次</v>
          </cell>
        </row>
        <row r="50">
          <cell r="J50">
            <v>1258.4</v>
          </cell>
          <cell r="K50" t="str">
            <v>限生育</v>
          </cell>
        </row>
        <row r="51">
          <cell r="C51" t="str">
            <v>剖宫产（常规）-阴道分娩转剖宫产（加收）</v>
          </cell>
        </row>
        <row r="51">
          <cell r="K51" t="str">
            <v>限生育</v>
          </cell>
        </row>
        <row r="52">
          <cell r="C52" t="str">
            <v>剖宫产（复杂）</v>
          </cell>
          <cell r="D52" t="str">
            <v>产妇难产或不适于阴道分娩，且产妇或胎儿存在情况复杂、风险较高等情况，通过手术方式分娩接生及新生儿处理的全过程处置。</v>
          </cell>
          <cell r="E52" t="str">
            <v>所定价格涵盖复杂情况通过手术娩出胎儿的全过程和必要操作，包括切开子宫、娩出胎儿、胎盘处理、清理缝合、止血包扎处理等手术全过程，新生儿的观察、处理、评分及记录等所需的人力资源和基本物质资源消耗。</v>
          </cell>
          <cell r="F52" t="str">
            <v>01阴道分娩转剖宫产 100元</v>
          </cell>
        </row>
        <row r="52">
          <cell r="H52" t="str">
            <v>胎/次</v>
          </cell>
          <cell r="I52" t="str">
            <v>“剖宫产（复杂）”是指：产妇或胎儿存在前置胎盘、胎盘植入、凝血功能异常、子宫肌瘤（4-5cm以上）、瘢痕子宫、胎儿横位、胎儿臀位、产程中剖宫产、腹膜外妊娠等显著增加剖宫产实施难度及风险的情况。</v>
          </cell>
          <cell r="J52">
            <v>1665.29</v>
          </cell>
          <cell r="K52" t="str">
            <v>限生育</v>
          </cell>
        </row>
        <row r="53">
          <cell r="C53" t="str">
            <v>剖宫产（复杂）-阴道分娩转剖宫产（加收）</v>
          </cell>
        </row>
        <row r="53">
          <cell r="K53" t="str">
            <v>限生育</v>
          </cell>
        </row>
        <row r="54">
          <cell r="C54" t="str">
            <v>分娩镇痛</v>
          </cell>
          <cell r="D54" t="str">
            <v>采用麻醉镇痛，以起到减轻产妇分娩过程疼痛，提高分娩质量及舒适度，保证孕产安全的作用。</v>
          </cell>
          <cell r="E54" t="str">
            <v>所定价格涵盖评估、建立通路、摆放体位、穿刺、置管、剂量验证、观察、注药、氧饱和度监测、装置连接、参数设定、评分、记录、分析病情，必要时调整剂量、撤除装置等所需的人力资源和基本物质资源消耗。</v>
          </cell>
        </row>
        <row r="54">
          <cell r="H54" t="str">
            <v>小时</v>
          </cell>
          <cell r="I54" t="str">
            <v>以2小时为基价，超过2小时每增加1小时加收20%，封顶为2800元。</v>
          </cell>
          <cell r="J54">
            <v>1200</v>
          </cell>
          <cell r="K54" t="str">
            <v>是</v>
          </cell>
        </row>
        <row r="55">
          <cell r="C55" t="str">
            <v>导乐分娩</v>
          </cell>
          <cell r="D55" t="str">
            <v>由专业人员给予孕妇导乐相关知识讲解及陪伴，进行合理用力及分娩配合指导。</v>
          </cell>
          <cell r="E55" t="str">
            <v>应用呼吸减痛、分娩球、腰骶按摩、自由体位等非药物方法减轻分娩疼痛、协助产程进展，给予产妇生活照护和陪伴，在导乐过程中随时观察产程进展等所需的人力资源和基本物质资源消耗。</v>
          </cell>
        </row>
        <row r="55">
          <cell r="H55" t="str">
            <v>次</v>
          </cell>
        </row>
        <row r="55">
          <cell r="J55">
            <v>700</v>
          </cell>
          <cell r="K55" t="str">
            <v>否</v>
          </cell>
        </row>
        <row r="56">
          <cell r="C56" t="str">
            <v>亲情陪产</v>
          </cell>
          <cell r="D56" t="str">
            <v>产妇在孕产过程中，由医务人员指导家属进入产房陪同孕产，直至胎儿娩出。</v>
          </cell>
          <cell r="E56" t="str">
            <v>陪产过程中所需的基本物质资源消耗。</v>
          </cell>
        </row>
        <row r="56">
          <cell r="H56" t="str">
            <v>次</v>
          </cell>
        </row>
        <row r="56">
          <cell r="J56">
            <v>60</v>
          </cell>
          <cell r="K56" t="str">
            <v>否</v>
          </cell>
        </row>
        <row r="57">
          <cell r="C57" t="str">
            <v>胎儿外倒转</v>
          </cell>
          <cell r="D57" t="str">
            <v>纠正异常胎位（臀位、横位），创造顺产条件。</v>
          </cell>
          <cell r="E57" t="str">
            <v>所定价格涵盖评估、胎位矫正、包扎固定、术后孕妇观察等胎儿外倒转所有必要操作所需的人力资源和基本物质资源消耗。</v>
          </cell>
        </row>
        <row r="57">
          <cell r="H57" t="str">
            <v>次</v>
          </cell>
        </row>
        <row r="57">
          <cell r="J57">
            <v>100</v>
          </cell>
          <cell r="K57" t="str">
            <v>限生育</v>
          </cell>
        </row>
        <row r="58">
          <cell r="C58" t="str">
            <v>宫颈环扎术（常规）</v>
          </cell>
          <cell r="D58" t="str">
            <v>对宫颈机能不全的治疗，达到延长孕周，维持胎儿存活目的。</v>
          </cell>
          <cell r="E58" t="str">
            <v>所定价格涵盖消毒、宫颈固定、缝合、拆线，必要时胎膜复位等宫颈环扎术所有必要操作所需的人力资源和基本物质资源消耗。</v>
          </cell>
          <cell r="F58" t="str">
            <v>01内镜下辅助操作加收</v>
          </cell>
        </row>
        <row r="58">
          <cell r="H58" t="str">
            <v>次</v>
          </cell>
        </row>
        <row r="58">
          <cell r="J58">
            <v>587.4</v>
          </cell>
          <cell r="K58" t="str">
            <v>限生育</v>
          </cell>
        </row>
        <row r="59">
          <cell r="C59" t="str">
            <v>宫颈环扎术（常规）-内镜下辅助操作（加收）</v>
          </cell>
        </row>
        <row r="59">
          <cell r="K59" t="str">
            <v>限生育</v>
          </cell>
        </row>
        <row r="60">
          <cell r="C60" t="str">
            <v>宫颈环扎术（特殊）</v>
          </cell>
          <cell r="D60" t="str">
            <v>对宫口扩张3cm以上等特殊情况的紧急环扎治疗，达到延长孕周，维持胎儿存活目的。</v>
          </cell>
          <cell r="E60" t="str">
            <v>所定价格涵盖消毒、宫颈固定、缝合、拆线，必要时胎膜复位等宫颈环扎术所有必要操作所需的人力资源和基本物质资源消耗。</v>
          </cell>
          <cell r="F60" t="str">
            <v>01内镜下辅助操作加收</v>
          </cell>
        </row>
        <row r="60">
          <cell r="H60" t="str">
            <v>次</v>
          </cell>
        </row>
        <row r="60">
          <cell r="J60">
            <v>704.88</v>
          </cell>
          <cell r="K60" t="str">
            <v>否</v>
          </cell>
        </row>
        <row r="61">
          <cell r="C61" t="str">
            <v>宫颈环扎术（特殊）-内镜下辅助操作（加收）</v>
          </cell>
        </row>
        <row r="61">
          <cell r="K61" t="str">
            <v>否</v>
          </cell>
        </row>
        <row r="62">
          <cell r="C62" t="str">
            <v>产时宫外治疗</v>
          </cell>
          <cell r="D62" t="str">
            <v>在生产过程中对有呼吸道梗阻和胸部疾病的胎儿进行处理，达到安全生产的目的。</v>
          </cell>
          <cell r="E62" t="str">
            <v>所定价格涵盖消毒、气管插管/气管切开、采取措施避免胎盘过早剥离、胎儿手术等必要操作所需的人力资源和基本物质资源消耗。</v>
          </cell>
        </row>
        <row r="62">
          <cell r="H62" t="str">
            <v>胎/次</v>
          </cell>
        </row>
        <row r="62">
          <cell r="J62" t="str">
            <v>待定</v>
          </cell>
          <cell r="K62" t="str">
            <v>-</v>
          </cell>
        </row>
        <row r="63">
          <cell r="C63" t="str">
            <v>胎儿宫内输血</v>
          </cell>
          <cell r="D63" t="str">
            <v>在宫腔内对胎儿进行输血治疗。</v>
          </cell>
          <cell r="E63" t="str">
            <v>所定价格涵盖穿刺、抽血、输血等胎儿宫内输血所有必要操作所需的人力资源和基本物质资源消耗。</v>
          </cell>
        </row>
        <row r="63">
          <cell r="H63" t="str">
            <v>胎/次</v>
          </cell>
        </row>
        <row r="63">
          <cell r="J63" t="str">
            <v>待定</v>
          </cell>
          <cell r="K63" t="str">
            <v>-</v>
          </cell>
        </row>
        <row r="64">
          <cell r="C64" t="str">
            <v>胎盘血管交通支凝固治疗</v>
          </cell>
          <cell r="D64" t="str">
            <v>在宫腔内利用各种能量源对胎儿的胎盘血管交通支进行凝固治疗。</v>
          </cell>
          <cell r="E64" t="str">
            <v>所定价格涵盖穿刺、内镜置入、观察、凝结胎盘血管交通支、撤除等胎盘血管交通支凝固治疗所有必要操作所需的人力资源和基本物质资源消耗。</v>
          </cell>
          <cell r="F64" t="str">
            <v>01内镜下辅助操作</v>
          </cell>
        </row>
        <row r="64">
          <cell r="H64" t="str">
            <v>胎/次</v>
          </cell>
        </row>
        <row r="64">
          <cell r="J64" t="str">
            <v>待定</v>
          </cell>
          <cell r="K64" t="str">
            <v>-</v>
          </cell>
        </row>
        <row r="65">
          <cell r="C65" t="str">
            <v>胎盘血管交通支凝固治疗--内镜下辅助操作（加收）</v>
          </cell>
        </row>
        <row r="65">
          <cell r="K65" t="str">
            <v>-</v>
          </cell>
        </row>
        <row r="66">
          <cell r="C66" t="str">
            <v>羊水调节</v>
          </cell>
          <cell r="D66" t="str">
            <v>经羊膜腔穿刺对羊水进行抽吸、引流、灌注、置换，达到维持胎儿生长环境稳定的目的。</v>
          </cell>
          <cell r="E66" t="str">
            <v>所定价格涵盖定位、消毒、穿刺、抽吸/灌注、放置引流管等羊水调节所有必要操作所需人力资源和基本物质资源消耗。</v>
          </cell>
          <cell r="F66" t="str">
            <v>01内镜下辅助操作</v>
          </cell>
        </row>
        <row r="66">
          <cell r="H66" t="str">
            <v>次</v>
          </cell>
        </row>
        <row r="66">
          <cell r="J66">
            <v>400</v>
          </cell>
          <cell r="K66" t="str">
            <v>否</v>
          </cell>
        </row>
        <row r="67">
          <cell r="C67" t="str">
            <v>羊水调节-内镜下辅助操作（加收）</v>
          </cell>
        </row>
        <row r="67">
          <cell r="K67" t="str">
            <v>否</v>
          </cell>
        </row>
        <row r="68">
          <cell r="C68" t="str">
            <v>子宫压迫止血</v>
          </cell>
          <cell r="D68" t="str">
            <v>经药物等保守治疗无效，需要压迫止血，达到止血目的。</v>
          </cell>
          <cell r="E68" t="str">
            <v>所定价格涵盖扩张宫口、探查宫腔并清宫、填塞宫腔或缝合、压迫止血，必要时材料取出等所需的人力资源和基本物质资源消耗。</v>
          </cell>
        </row>
        <row r="68">
          <cell r="H68" t="str">
            <v>次</v>
          </cell>
        </row>
        <row r="68">
          <cell r="J68">
            <v>119.3</v>
          </cell>
          <cell r="K68" t="str">
            <v>是</v>
          </cell>
        </row>
        <row r="69">
          <cell r="C69" t="str">
            <v>羊膜腔穿刺</v>
          </cell>
          <cell r="D69" t="str">
            <v>经羊膜腔获取检测样本，用于产前诊断。</v>
          </cell>
          <cell r="E69" t="str">
            <v>所定价格涵盖定位、消毒、穿刺、取样、观察等羊膜腔穿刺所有必要操作所需人力资源和基本物质资源消耗。</v>
          </cell>
          <cell r="F69" t="str">
            <v>01内镜下辅助操作</v>
          </cell>
          <cell r="G69" t="str">
            <v>01羊膜腔穿刺注药</v>
          </cell>
          <cell r="H69" t="str">
            <v>胎/次</v>
          </cell>
        </row>
        <row r="69">
          <cell r="J69">
            <v>81.38</v>
          </cell>
          <cell r="K69" t="str">
            <v>限生育</v>
          </cell>
        </row>
        <row r="70">
          <cell r="C70" t="str">
            <v> 羊膜腔穿刺-内镜下辅助操作（加收）</v>
          </cell>
        </row>
        <row r="70">
          <cell r="K70" t="str">
            <v>限生育</v>
          </cell>
        </row>
        <row r="71">
          <cell r="C71" t="str">
            <v>羊膜腔穿刺-羊膜腔穿刺注药（扩展）</v>
          </cell>
        </row>
        <row r="71">
          <cell r="K71" t="str">
            <v>限生育</v>
          </cell>
        </row>
        <row r="72">
          <cell r="C72" t="str">
            <v>脐静脉穿刺</v>
          </cell>
          <cell r="D72" t="str">
            <v>经羊膜腔获取胎儿脐静脉血。</v>
          </cell>
          <cell r="E72" t="str">
            <v>所定价格涵盖定位、消毒、穿刺、抽血等脐静脉穿刺所有必要操作所需的人力资源和基本物质资源消耗。</v>
          </cell>
        </row>
        <row r="72">
          <cell r="H72" t="str">
            <v>胎/次</v>
          </cell>
        </row>
        <row r="72">
          <cell r="J72">
            <v>138</v>
          </cell>
          <cell r="K72" t="str">
            <v>限生育</v>
          </cell>
        </row>
        <row r="73">
          <cell r="C73" t="str">
            <v>绒毛取材</v>
          </cell>
          <cell r="D73" t="str">
            <v>穿刺获取胎盘绒毛样本。</v>
          </cell>
          <cell r="E73" t="str">
            <v>所定价格涵盖定位、消毒、穿刺、取材等绒毛取材所有必要操作所需的人力资源和基本物质资源消耗。</v>
          </cell>
        </row>
        <row r="73">
          <cell r="H73" t="str">
            <v>胎/次</v>
          </cell>
        </row>
        <row r="73">
          <cell r="J73">
            <v>500</v>
          </cell>
          <cell r="K73" t="str">
            <v>否</v>
          </cell>
        </row>
        <row r="74">
          <cell r="C74" t="str">
            <v>胎儿内镜检查</v>
          </cell>
          <cell r="D74" t="str">
            <v>经内镜观察宫内胎儿及胎盘情况。</v>
          </cell>
          <cell r="E74" t="str">
            <v>所定价格涵盖定位、内镜置入、观察、撤除等，必要时取样等操作所需的人力资源和基本物质资源消耗。</v>
          </cell>
        </row>
        <row r="74">
          <cell r="H74" t="str">
            <v>胎/次</v>
          </cell>
        </row>
        <row r="74">
          <cell r="J74" t="str">
            <v>待定</v>
          </cell>
          <cell r="K74" t="str">
            <v>-</v>
          </cell>
        </row>
        <row r="75">
          <cell r="C75" t="str">
            <v>院外分娩产后处置</v>
          </cell>
          <cell r="D75" t="str">
            <v>产妇于院外娩出胎儿后，在院内对产妇和新生儿进行的产后处理。</v>
          </cell>
          <cell r="E75" t="str">
            <v>所定价格涵盖第三产程开始的脐带和胎盘处理，会阴裂伤修补（1-2度）、侧切及缝合、胎儿娩出后母婴观察等院外分娩产后处置所有必要操作所需的人力资源和基本物质资源消耗。</v>
          </cell>
          <cell r="F75" t="str">
            <v>01会阴裂伤修补（限3-4度）加收101元
02宫颈裂伤修补 加收101元</v>
          </cell>
        </row>
        <row r="75">
          <cell r="H75" t="str">
            <v>次</v>
          </cell>
        </row>
        <row r="75">
          <cell r="J75">
            <v>346.66</v>
          </cell>
          <cell r="K75" t="str">
            <v>否</v>
          </cell>
        </row>
        <row r="76">
          <cell r="C76" t="str">
            <v>院外分娩产后处置-会阴裂伤修补（限3-4度）（加收）</v>
          </cell>
        </row>
        <row r="76">
          <cell r="K76" t="str">
            <v>否</v>
          </cell>
        </row>
        <row r="77">
          <cell r="C77" t="str">
            <v>院外分娩产后处置-宫颈裂伤修补（加收）</v>
          </cell>
        </row>
        <row r="77">
          <cell r="K77" t="str">
            <v>否</v>
          </cell>
        </row>
        <row r="78">
          <cell r="C78" t="str">
            <v>药物减胎</v>
          </cell>
          <cell r="D78" t="str">
            <v>因孕妇要求或医学指征，通过药物终止多胎妊娠中某一或两个（及以上）胎儿的发育。</v>
          </cell>
          <cell r="E78" t="str">
            <v>所定价格涵盖消毒、穿刺、注药等药物减胎所有必要操作所需的人力资源和基本物质资源消耗。</v>
          </cell>
        </row>
        <row r="78">
          <cell r="H78" t="str">
            <v>胎/次</v>
          </cell>
        </row>
        <row r="78">
          <cell r="J78">
            <v>1402.94</v>
          </cell>
          <cell r="K78" t="str">
            <v>限生育</v>
          </cell>
        </row>
        <row r="79">
          <cell r="C79" t="str">
            <v>手术减胎</v>
          </cell>
          <cell r="D79" t="str">
            <v>因孕妇要求或医学指征，通过手术终止多胎妊娠中某一或两个（及以上）胎儿的发育。</v>
          </cell>
          <cell r="E79" t="str">
            <v>所定价格涵盖消毒、确认位置、穿刺、使用电凝、激光、射频等各种方式进行减胎所需的人力资源和基本物质资源消耗。</v>
          </cell>
          <cell r="F79" t="str">
            <v>01内镜下辅助操作</v>
          </cell>
        </row>
        <row r="79">
          <cell r="H79" t="str">
            <v>胎/次</v>
          </cell>
        </row>
        <row r="79">
          <cell r="J79">
            <v>1402.94</v>
          </cell>
          <cell r="K79" t="str">
            <v>限生育</v>
          </cell>
        </row>
        <row r="80">
          <cell r="C80" t="str">
            <v>手术减胎-内镜下辅助操作（加收）</v>
          </cell>
        </row>
        <row r="80">
          <cell r="K80" t="str">
            <v>限生育</v>
          </cell>
        </row>
        <row r="81">
          <cell r="C81" t="str">
            <v>中期引产</v>
          </cell>
          <cell r="D81" t="str">
            <v>孕中期通过药物等方式终止胎儿发育，促宫颈成熟达到临产状态。</v>
          </cell>
          <cell r="E81" t="str">
            <v>所定价格涵盖消毒、促宫颈成熟、胎儿处理等中期引产所有必要操作所需的人力资源和基本物质资源消耗。</v>
          </cell>
        </row>
        <row r="81">
          <cell r="H81" t="str">
            <v>胎/次</v>
          </cell>
          <cell r="I81" t="str">
            <v>孕期“14周-27周+6”孕周的适用</v>
          </cell>
          <cell r="J81">
            <v>83.21</v>
          </cell>
          <cell r="K81" t="str">
            <v>限生育</v>
          </cell>
        </row>
        <row r="82">
          <cell r="C82" t="str">
            <v>晚期引产</v>
          </cell>
          <cell r="D82" t="str">
            <v>孕晚期通过药物等方式终止胎儿发育，促宫颈成熟达到临产状态。</v>
          </cell>
          <cell r="E82" t="str">
            <v>所定价格涵盖消毒、促宫颈成熟、胎儿处理等晚期引产所有必要操作所需的人力资源和基本物质资源消耗。</v>
          </cell>
        </row>
        <row r="82">
          <cell r="H82" t="str">
            <v>胎/次</v>
          </cell>
          <cell r="I82" t="str">
            <v>孕期超过“27周+6”孕周的适用</v>
          </cell>
          <cell r="J82">
            <v>91.53</v>
          </cell>
          <cell r="K82" t="str">
            <v>限生育</v>
          </cell>
        </row>
        <row r="83">
          <cell r="C83" t="str">
            <v>死胎接生</v>
          </cell>
          <cell r="D83" t="str">
            <v>死胎娩出及处理全过程，不含尸体处理。</v>
          </cell>
          <cell r="E83" t="str">
            <v>所定价格涵盖消毒、协助娩出、胎盘处置，必要时使用器械助产等死胎接生所有必要操作所需的人力资源和基本物质资源消耗。</v>
          </cell>
        </row>
        <row r="83">
          <cell r="H83" t="str">
            <v>胎/次</v>
          </cell>
        </row>
        <row r="83">
          <cell r="J83">
            <v>372.12</v>
          </cell>
          <cell r="K83" t="str">
            <v>限生育</v>
          </cell>
        </row>
        <row r="87">
          <cell r="C87" t="str">
            <v>国家-项目名称</v>
          </cell>
          <cell r="D87" t="str">
            <v>项目名称</v>
          </cell>
          <cell r="E87" t="str">
            <v>服务产出</v>
          </cell>
          <cell r="F87" t="str">
            <v>价格构成</v>
          </cell>
          <cell r="G87" t="str">
            <v>加收项</v>
          </cell>
          <cell r="H87" t="str">
            <v>扩展项</v>
          </cell>
          <cell r="I87" t="str">
            <v>计价单位</v>
          </cell>
          <cell r="J87" t="str">
            <v>计价说明</v>
          </cell>
          <cell r="K87" t="str">
            <v>拟定A类价格（元）</v>
          </cell>
        </row>
        <row r="88">
          <cell r="C88" t="str">
            <v>临床量表评估(自评)</v>
          </cell>
          <cell r="D88" t="str">
            <v>临床量表评估(自评)甲类评估</v>
          </cell>
          <cell r="E88" t="str">
            <v>基于患者自主完成的临床量表，对患者生理或心理的功能状态形成评估结论</v>
          </cell>
          <cell r="F88" t="str">
            <v>所定价格涵盖完成自评所需的人力资源和基本物质资源消耗</v>
          </cell>
        </row>
        <row r="88">
          <cell r="H88" t="str">
            <v>01应用人工智能辅助的自评</v>
          </cell>
          <cell r="I88" t="str">
            <v>次 · 日</v>
          </cell>
          <cell r="J88" t="str">
            <v>不同学科且不重复的临床量表评估可分别计价</v>
          </cell>
          <cell r="K88">
            <v>16</v>
          </cell>
        </row>
        <row r="89">
          <cell r="C89" t="str">
            <v>临床量表评估(自评)-乙类评估(加收)</v>
          </cell>
          <cell r="D89" t="str">
            <v>临床量表评估(自评)乙类评估</v>
          </cell>
        </row>
        <row r="89">
          <cell r="K89">
            <v>23</v>
          </cell>
        </row>
        <row r="90">
          <cell r="C90" t="str">
            <v>临床量表评估(自评)-丙类评估(加收)</v>
          </cell>
          <cell r="D90" t="str">
            <v>临床量表评估(自评)丙类评估</v>
          </cell>
        </row>
        <row r="90">
          <cell r="K90">
            <v>30</v>
          </cell>
        </row>
        <row r="91">
          <cell r="C91" t="str">
            <v>临床量表评估(自评)-丁类评估(加收)</v>
          </cell>
          <cell r="D91" t="str">
            <v>临床量表评估(自评)丁类评估</v>
          </cell>
        </row>
        <row r="91">
          <cell r="K91">
            <v>50</v>
          </cell>
        </row>
        <row r="92">
          <cell r="C92" t="str">
            <v>临床量表评估(自评)-应用人工智能辅助的自评(扩展)</v>
          </cell>
        </row>
        <row r="93">
          <cell r="C93" t="str">
            <v>临床量表评估(他评)</v>
          </cell>
          <cell r="D93" t="str">
            <v>临床量表评估(他评)甲类评估</v>
          </cell>
          <cell r="E93" t="str">
            <v>基于专业评估人员协助患者完成的临床量表，对患者生理或心理的功能状态形成评估结论</v>
          </cell>
          <cell r="F93" t="str">
            <v>所定价格涵盖完成甲类评估所需的人力资源和基本物质资源消耗</v>
          </cell>
        </row>
        <row r="93">
          <cell r="H93" t="str">
            <v>01应用人工智能辅助的他评
02儿童评估</v>
          </cell>
          <cell r="I93" t="str">
            <v>次 · 日</v>
          </cell>
          <cell r="J93" t="str">
            <v>不同学科且不重复的临床量表评估可分别计价</v>
          </cell>
          <cell r="K93">
            <v>30</v>
          </cell>
        </row>
        <row r="94">
          <cell r="C94" t="str">
            <v>临床量表评估(他评)-乙类评估(加收)</v>
          </cell>
          <cell r="D94" t="str">
            <v>临床量表评估(他评)乙类评估</v>
          </cell>
        </row>
        <row r="94">
          <cell r="K94">
            <v>40</v>
          </cell>
        </row>
        <row r="95">
          <cell r="C95" t="str">
            <v>临床量表评估(他评)-丙类评估(加收)</v>
          </cell>
          <cell r="D95" t="str">
            <v>临床量表评估(他评)丙类评估</v>
          </cell>
        </row>
        <row r="95">
          <cell r="K95">
            <v>60</v>
          </cell>
        </row>
        <row r="96">
          <cell r="C96" t="str">
            <v>临床量表评估(他评)-丁类评估(加收)</v>
          </cell>
          <cell r="D96" t="str">
            <v>临床量表评估(他评)丁类评估</v>
          </cell>
        </row>
        <row r="96">
          <cell r="K96">
            <v>80</v>
          </cell>
        </row>
        <row r="97">
          <cell r="C97" t="str">
            <v>临床量表评估(他评)-应用人工智能辅助的他评(扩展)</v>
          </cell>
        </row>
        <row r="98">
          <cell r="C98" t="str">
            <v>临床量表评估(他评)-儿童评估(扩展)</v>
          </cell>
        </row>
        <row r="102">
          <cell r="C102" t="str">
            <v>项目名称</v>
          </cell>
          <cell r="D102" t="str">
            <v>服务产出</v>
          </cell>
          <cell r="E102" t="str">
            <v>价格构成</v>
          </cell>
          <cell r="F102" t="str">
            <v>加收项</v>
          </cell>
          <cell r="G102" t="str">
            <v>扩展项</v>
          </cell>
          <cell r="H102" t="str">
            <v>计价单位</v>
          </cell>
          <cell r="I102" t="str">
            <v>计价说明</v>
          </cell>
          <cell r="J102" t="str">
            <v>拟定A类价格（元）</v>
          </cell>
          <cell r="K102" t="str">
            <v>医保属性</v>
          </cell>
        </row>
        <row r="103">
          <cell r="C103" t="str">
            <v>心脏移植术</v>
          </cell>
          <cell r="D103" t="str">
            <v>异体同种心脏移植，实现患者原位心脏切除和供体心脏植入</v>
          </cell>
          <cell r="E103" t="str">
            <v>所定价格涵盖患者原位心脏切除、供体心脏术前或术中整复、供体心脏植入，以及切开、吻合、关闭、缝合等手术步骤的人力资源和基本物质资源消耗 。</v>
          </cell>
          <cell r="F103" t="str">
            <v>01儿童手术30%</v>
          </cell>
        </row>
        <row r="103">
          <cell r="H103" t="str">
            <v>次</v>
          </cell>
        </row>
        <row r="103">
          <cell r="J103">
            <v>18000</v>
          </cell>
          <cell r="K103" t="str">
            <v>否</v>
          </cell>
        </row>
        <row r="104">
          <cell r="C104" t="str">
            <v>心脏移植术-儿童手术(加收)</v>
          </cell>
        </row>
        <row r="104">
          <cell r="K104" t="str">
            <v>否</v>
          </cell>
        </row>
        <row r="105">
          <cell r="C105" t="str">
            <v>心脏移植术-异种器官(扩展)</v>
          </cell>
        </row>
        <row r="105">
          <cell r="K105" t="str">
            <v>否</v>
          </cell>
        </row>
        <row r="106">
          <cell r="C106" t="str">
            <v>心脏移植术-异位移植(扩展)</v>
          </cell>
        </row>
        <row r="106">
          <cell r="G106" t="str">
            <v>01异种器官
02异位移植</v>
          </cell>
        </row>
        <row r="106">
          <cell r="K106" t="str">
            <v>否</v>
          </cell>
        </row>
        <row r="107">
          <cell r="C107" t="str">
            <v>肝脏移植术</v>
          </cell>
          <cell r="D107" t="str">
            <v>异体同种肝脏（全肝）移植，实现患者原位肝脏切除和供体肝脏植入</v>
          </cell>
          <cell r="E107" t="str">
            <v>所定价格涵盖患者原位肝脏切除、供体肝脏术前或术中整复、供体肝脏植入，以及切开、吻合、关闭、缝合等手术步骤的人力资源和基本物质资源消耗 。</v>
          </cell>
          <cell r="F107" t="str">
            <v>01儿童手术30%</v>
          </cell>
        </row>
        <row r="107">
          <cell r="H107" t="str">
            <v>次</v>
          </cell>
        </row>
        <row r="107">
          <cell r="J107">
            <v>9000</v>
          </cell>
          <cell r="K107" t="str">
            <v>否</v>
          </cell>
        </row>
        <row r="108">
          <cell r="C108" t="str">
            <v>肝脏移植术-儿童手术(加收)</v>
          </cell>
        </row>
        <row r="108">
          <cell r="F108" t="str">
            <v>02部分肝脏（器官段）移植</v>
          </cell>
        </row>
        <row r="108">
          <cell r="K108" t="str">
            <v>否</v>
          </cell>
        </row>
        <row r="109">
          <cell r="C109" t="str">
            <v>肝脏移植术-部分肝脏(器官段)移植(加收)</v>
          </cell>
        </row>
        <row r="109">
          <cell r="K109" t="str">
            <v>否</v>
          </cell>
        </row>
        <row r="110">
          <cell r="C110" t="str">
            <v>肝脏移植术-异种器官(扩展)</v>
          </cell>
        </row>
        <row r="110">
          <cell r="G110" t="str">
            <v>01异种器官</v>
          </cell>
        </row>
        <row r="110">
          <cell r="K110" t="str">
            <v>否</v>
          </cell>
        </row>
        <row r="111">
          <cell r="C111" t="str">
            <v>肺脏移植术</v>
          </cell>
          <cell r="D111" t="str">
            <v>异体同种肺脏（单侧）移植，实现患者原位肺脏切除和供体肺脏植入</v>
          </cell>
          <cell r="E111" t="str">
            <v>所定价格涵盖患者原位肺脏切除、供体肺脏术前或术中整复、供体肺脏植入，以及切开、吻合、关闭、缝合等手术步骤的人力资源和基本物质资源消耗 。</v>
          </cell>
          <cell r="F111" t="str">
            <v>01儿童手术30%</v>
          </cell>
        </row>
        <row r="111">
          <cell r="H111" t="str">
            <v>次</v>
          </cell>
        </row>
        <row r="111">
          <cell r="J111" t="str">
            <v>待定</v>
          </cell>
          <cell r="K111" t="str">
            <v>-</v>
          </cell>
        </row>
        <row r="112">
          <cell r="C112" t="str">
            <v>肺脏移植术-儿童手术(加收)</v>
          </cell>
        </row>
        <row r="112">
          <cell r="F112" t="str">
            <v>02部分肺脏（器官段）移植</v>
          </cell>
        </row>
        <row r="112">
          <cell r="K112" t="str">
            <v>-</v>
          </cell>
        </row>
        <row r="113">
          <cell r="C113" t="str">
            <v>肺脏移植术-部分肺脏(器官段)移植(加收)</v>
          </cell>
        </row>
        <row r="113">
          <cell r="K113" t="str">
            <v>-</v>
          </cell>
        </row>
        <row r="114">
          <cell r="C114" t="str">
            <v>肺脏移植术-异种器官(扩展)</v>
          </cell>
        </row>
        <row r="114">
          <cell r="G114" t="str">
            <v>01异种器官</v>
          </cell>
        </row>
        <row r="114">
          <cell r="K114" t="str">
            <v>-</v>
          </cell>
        </row>
        <row r="115">
          <cell r="C115" t="str">
            <v>肾脏移植术</v>
          </cell>
          <cell r="D115" t="str">
            <v>异体同种肾脏（单侧）移植，实现供体肾脏植入</v>
          </cell>
          <cell r="E115" t="str">
            <v>所定价格涵盖供体肾脏术前或术中整复、患者原位肾脏处理、供体肾脏植入，以及切开、 吻合、关闭、缝合等手术步骤的人力资源和基本物质资源消耗 。</v>
          </cell>
          <cell r="F115" t="str">
            <v>01儿童手术30%</v>
          </cell>
        </row>
        <row r="115">
          <cell r="H115" t="str">
            <v>次</v>
          </cell>
        </row>
        <row r="115">
          <cell r="J115">
            <v>3400</v>
          </cell>
          <cell r="K115" t="str">
            <v>是</v>
          </cell>
        </row>
        <row r="116">
          <cell r="C116" t="str">
            <v>肾脏移植术-儿童手术(加收)</v>
          </cell>
        </row>
        <row r="116">
          <cell r="K116" t="str">
            <v>是</v>
          </cell>
        </row>
        <row r="117">
          <cell r="C117" t="str">
            <v>肾脏移植术-异种器官(扩展)</v>
          </cell>
        </row>
        <row r="117">
          <cell r="G117" t="str">
            <v>01异种器官</v>
          </cell>
        </row>
        <row r="117">
          <cell r="K117" t="str">
            <v>是</v>
          </cell>
        </row>
        <row r="118">
          <cell r="C118" t="str">
            <v>小肠移植术</v>
          </cell>
          <cell r="D118" t="str">
            <v>异体同种小肠（器官段）移植，实现患者原位小肠切除和供体小肠植入</v>
          </cell>
          <cell r="E118" t="str">
            <v>所定价格涵盖患者原位小肠切除、供体小肠术前或术中整复、供体小肠植入，以及切开、吻合、关闭、缝合等手术步骤的人力资源和基本物质资源消耗。</v>
          </cell>
          <cell r="F118" t="str">
            <v>01儿童手术30%</v>
          </cell>
        </row>
        <row r="118">
          <cell r="H118" t="str">
            <v>次</v>
          </cell>
        </row>
        <row r="118">
          <cell r="J118" t="str">
            <v>待定</v>
          </cell>
          <cell r="K118" t="str">
            <v>-</v>
          </cell>
        </row>
        <row r="119">
          <cell r="C119" t="str">
            <v>小肠移植术-儿童手术(加收)</v>
          </cell>
        </row>
        <row r="119">
          <cell r="K119" t="str">
            <v>-</v>
          </cell>
        </row>
        <row r="120">
          <cell r="C120" t="str">
            <v>小肠移植术-异种器官(扩展)</v>
          </cell>
        </row>
        <row r="120">
          <cell r="G120" t="str">
            <v>01异种器官</v>
          </cell>
        </row>
        <row r="120">
          <cell r="K120" t="str">
            <v>-</v>
          </cell>
        </row>
        <row r="121">
          <cell r="C121" t="str">
            <v>胰腺移植术</v>
          </cell>
          <cell r="D121" t="str">
            <v>异体同种胰腺移植，实现供体胰腺植入</v>
          </cell>
          <cell r="E121" t="str">
            <v>所定价格涵盖供体胰腺术前或术中整复、患者原位胰腺处理、供体胰腺植入、以及切开、吻合、关闭、缝合等手术步骤的人力资源和基本物质资源消耗。</v>
          </cell>
          <cell r="F121" t="str">
            <v>01儿童手术30%</v>
          </cell>
        </row>
        <row r="121">
          <cell r="H121" t="str">
            <v>次</v>
          </cell>
        </row>
        <row r="121">
          <cell r="J121" t="str">
            <v>待定</v>
          </cell>
          <cell r="K121" t="str">
            <v>-</v>
          </cell>
        </row>
        <row r="122">
          <cell r="C122" t="str">
            <v>胰腺移植术-儿童手术(加收)</v>
          </cell>
        </row>
        <row r="122">
          <cell r="K122" t="str">
            <v>-</v>
          </cell>
        </row>
        <row r="123">
          <cell r="C123" t="str">
            <v>胰腺移植术-异种器官(扩展)</v>
          </cell>
        </row>
        <row r="123">
          <cell r="G123" t="str">
            <v>01异种器官</v>
          </cell>
        </row>
        <row r="123">
          <cell r="K123" t="str">
            <v>-</v>
          </cell>
        </row>
        <row r="124">
          <cell r="C124" t="str">
            <v>角膜移植术</v>
          </cell>
          <cell r="D124" t="str">
            <v>异体同种角膜（单侧）移植，实现患者原位角膜切除和供体角膜植入</v>
          </cell>
          <cell r="E124" t="str">
            <v>所定价格涵盖患者原位角膜切除、供体角膜术前或术中整复、供体角膜植入，以及切开、吻合、关闭、缝合等手术步骤的人力资源和基本物质资源消耗。</v>
          </cell>
          <cell r="F124" t="str">
            <v>01儿童手术30%</v>
          </cell>
        </row>
        <row r="124">
          <cell r="H124" t="str">
            <v>次</v>
          </cell>
        </row>
        <row r="124">
          <cell r="J124">
            <v>2800</v>
          </cell>
          <cell r="K124" t="str">
            <v>是</v>
          </cell>
        </row>
        <row r="125">
          <cell r="C125" t="str">
            <v>角膜移植术-儿童手术(加收)</v>
          </cell>
        </row>
        <row r="125">
          <cell r="K125" t="str">
            <v>是</v>
          </cell>
        </row>
        <row r="126">
          <cell r="C126" t="str">
            <v>角膜移植术-异种组织(扩展)</v>
          </cell>
        </row>
        <row r="126">
          <cell r="G126" t="str">
            <v>01异种组织</v>
          </cell>
        </row>
        <row r="126">
          <cell r="K126" t="str">
            <v>是</v>
          </cell>
        </row>
        <row r="127">
          <cell r="C127" t="str">
            <v>供肝切取术</v>
          </cell>
          <cell r="D127" t="str">
            <v>活体供者肝脏（器官段）切取</v>
          </cell>
          <cell r="E127" t="str">
            <v>所定价格涵盖活体供者肝脏切取，以及切开、吻合、关闭、缝合等手术步骤的人力资源和基本物质资源消耗。</v>
          </cell>
        </row>
        <row r="127">
          <cell r="H127" t="str">
            <v>次</v>
          </cell>
          <cell r="I127" t="str">
            <v>仅限于合法进行的活体器官捐献</v>
          </cell>
          <cell r="J127">
            <v>4000</v>
          </cell>
          <cell r="K127" t="str">
            <v>否</v>
          </cell>
        </row>
        <row r="128">
          <cell r="C128" t="str">
            <v>供肺切取术</v>
          </cell>
          <cell r="D128" t="str">
            <v>活体供者肺脏（器官段）切取</v>
          </cell>
          <cell r="E128" t="str">
            <v>所定价格涵盖活体供者肺脏切取，以及切开、吻合、关闭、缝合等手术步骤的人力资源和基本物质资源消耗。</v>
          </cell>
        </row>
        <row r="128">
          <cell r="H128" t="str">
            <v>次</v>
          </cell>
        </row>
        <row r="128">
          <cell r="J128" t="str">
            <v>待定</v>
          </cell>
          <cell r="K128" t="str">
            <v>-</v>
          </cell>
        </row>
        <row r="129">
          <cell r="C129" t="str">
            <v>供肾切取术</v>
          </cell>
          <cell r="D129" t="str">
            <v>活体供者肾脏（单侧）切取</v>
          </cell>
          <cell r="E129" t="str">
            <v>所定价格涵盖活体供者肾脏切取，以及切开、吻合、关闭、缝合等手术步骤的人力资源和基本物质资源消耗。</v>
          </cell>
        </row>
        <row r="129">
          <cell r="H129" t="str">
            <v>次</v>
          </cell>
        </row>
        <row r="129">
          <cell r="J129">
            <v>1500</v>
          </cell>
          <cell r="K129" t="str">
            <v>否</v>
          </cell>
        </row>
        <row r="130">
          <cell r="C130" t="str">
            <v>供小肠切取术</v>
          </cell>
          <cell r="D130" t="str">
            <v>活体供者小肠（器官段）切取</v>
          </cell>
          <cell r="E130" t="str">
            <v>所定价格涵盖活体供者小肠切取，以及切开、吻合、关闭、缝合等手术步骤的人力资源和基本物质资源消耗。</v>
          </cell>
        </row>
        <row r="130">
          <cell r="H130" t="str">
            <v>次</v>
          </cell>
        </row>
        <row r="130">
          <cell r="J130" t="str">
            <v>待定</v>
          </cell>
          <cell r="K130" t="str">
            <v>-</v>
          </cell>
        </row>
        <row r="131">
          <cell r="C131" t="str">
            <v>供胰腺切取术</v>
          </cell>
          <cell r="D131" t="str">
            <v>活体供者胰腺（器官段）切取</v>
          </cell>
          <cell r="E131" t="str">
            <v>所定价格涵盖活体供者胰腺切取，以及切开、吻合、关闭、缝合等手术步骤的人力资源和基本物质资源消耗。</v>
          </cell>
        </row>
        <row r="131">
          <cell r="H131" t="str">
            <v>次</v>
          </cell>
        </row>
        <row r="131">
          <cell r="J131" t="str">
            <v>待定</v>
          </cell>
          <cell r="K131" t="str">
            <v>-</v>
          </cell>
        </row>
        <row r="135">
          <cell r="C135" t="str">
            <v>项目名称</v>
          </cell>
          <cell r="D135" t="str">
            <v>服务产出</v>
          </cell>
          <cell r="E135" t="str">
            <v>价格构成</v>
          </cell>
          <cell r="F135" t="str">
            <v>加收项</v>
          </cell>
          <cell r="G135" t="str">
            <v>扩展项</v>
          </cell>
          <cell r="H135" t="str">
            <v>计价单位</v>
          </cell>
          <cell r="I135" t="str">
            <v>计价说明</v>
          </cell>
          <cell r="J135" t="str">
            <v>拟定A类价格（元）</v>
          </cell>
          <cell r="K135" t="str">
            <v>医保属性</v>
          </cell>
        </row>
        <row r="136">
          <cell r="C136" t="str">
            <v>常规针法</v>
          </cell>
          <cell r="D136" t="str">
            <v>由主治及以下医师根据病情选穴，通过基本手法和辅助手法，以毫针治疗疾病，促进疏通经络，调理脏腑，扶正祛邪。</v>
          </cell>
          <cell r="E136" t="str">
            <v>所定价格涵盖穴位确定、消毒、选针、进针、行针、留针、出针、必要时行仪器辅助操作等过程中所需的人力资源和基本物质资源消耗，含设备投入及维护成本。</v>
          </cell>
          <cell r="F136" t="str">
            <v>01儿童加收30%
11主任医师加收14元
12副主任医师加收7元</v>
          </cell>
        </row>
        <row r="136">
          <cell r="H136" t="str">
            <v>次•日</v>
          </cell>
          <cell r="I136" t="str">
            <v>同时采用了常规针法、特殊针具针法、特殊手法针法中的两项或者三项，按收费标准最高的服务项目计费，不叠加计费。</v>
          </cell>
          <cell r="J136">
            <v>70</v>
          </cell>
          <cell r="K136" t="str">
            <v>是</v>
          </cell>
        </row>
        <row r="137">
          <cell r="C137" t="str">
            <v>常规针法-儿童（加收）</v>
          </cell>
        </row>
        <row r="137">
          <cell r="K137" t="str">
            <v>是</v>
          </cell>
        </row>
        <row r="138">
          <cell r="C138" t="str">
            <v>常规针法-主任医师（加收）</v>
          </cell>
        </row>
        <row r="138">
          <cell r="K138" t="str">
            <v>是</v>
          </cell>
        </row>
        <row r="139">
          <cell r="C139" t="str">
            <v>常规针法-副主任医师（加收）</v>
          </cell>
        </row>
        <row r="139">
          <cell r="K139" t="str">
            <v>是</v>
          </cell>
        </row>
        <row r="140">
          <cell r="C140" t="str">
            <v>特殊针具针法</v>
          </cell>
          <cell r="D140" t="str">
            <v>由主治及以下医师根据病情选穴，通过基本手法和辅助手法，以特殊针具治疗疾病，促进疏通经络，调理脏腑，扶正祛邪</v>
          </cell>
          <cell r="E140" t="str">
            <v>所定价格涵盖穴位确定、消毒、选针、进针、行针、留针、出针、必要时行仪器辅助操作等过程中所需的人力资源和基本物质资源消耗，含设备投入及维护成本。</v>
          </cell>
          <cell r="F140" t="str">
            <v>01儿童加收30%
11主任医师加收14元
12副主任医师加收7元</v>
          </cell>
        </row>
        <row r="140">
          <cell r="H140" t="str">
            <v>次•日</v>
          </cell>
        </row>
        <row r="140">
          <cell r="J140">
            <v>80</v>
          </cell>
          <cell r="K140" t="str">
            <v>是</v>
          </cell>
        </row>
        <row r="141">
          <cell r="C141" t="str">
            <v>特殊针具针法-儿童（加收）</v>
          </cell>
        </row>
        <row r="141">
          <cell r="K141" t="str">
            <v>是</v>
          </cell>
        </row>
        <row r="142">
          <cell r="C142" t="str">
            <v>特殊针具针法-主任医师（加收）</v>
          </cell>
        </row>
        <row r="142">
          <cell r="K142" t="str">
            <v>是</v>
          </cell>
        </row>
        <row r="143">
          <cell r="C143" t="str">
            <v>特殊针具针法-副主任医师（加收）</v>
          </cell>
        </row>
        <row r="143">
          <cell r="K143" t="str">
            <v>是</v>
          </cell>
        </row>
        <row r="144">
          <cell r="C144" t="str">
            <v>特殊手法针法</v>
          </cell>
          <cell r="D144" t="str">
            <v>由主治及以下医师根据病情，采取特殊开穴方法或通过毫针特殊手法，治疗疾病，促进疏通经络，调理脏腑，扶正祛邪。</v>
          </cell>
          <cell r="E144" t="str">
            <v>所定价格涵盖穴位确定、消毒、选针、进针、行针、留针、出针、必要时行仪器辅助操作等过程中所需的人力资源和基本物质资源消耗，含设备投入及维护成本。</v>
          </cell>
          <cell r="F144" t="str">
            <v>01儿童加收30%
11主任医师加收14元
12副主任医师加收7元</v>
          </cell>
        </row>
        <row r="144">
          <cell r="H144" t="str">
            <v>次•日</v>
          </cell>
        </row>
        <row r="144">
          <cell r="J144">
            <v>100</v>
          </cell>
          <cell r="K144" t="str">
            <v>是</v>
          </cell>
        </row>
        <row r="145">
          <cell r="C145" t="str">
            <v>特殊手法针法-儿童（加收）</v>
          </cell>
        </row>
        <row r="145">
          <cell r="K145" t="str">
            <v>是</v>
          </cell>
        </row>
        <row r="146">
          <cell r="C146" t="str">
            <v>特殊手法针法-主任医师（加收）</v>
          </cell>
        </row>
        <row r="146">
          <cell r="K146" t="str">
            <v>是</v>
          </cell>
        </row>
        <row r="147">
          <cell r="C147" t="str">
            <v>特殊手法针法-副主任医师（加收）</v>
          </cell>
        </row>
        <row r="147">
          <cell r="K147" t="str">
            <v>是</v>
          </cell>
        </row>
        <row r="148">
          <cell r="C148" t="str">
            <v>特殊穴位(部位）针法</v>
          </cell>
          <cell r="D148" t="str">
            <v>由主治及以下医师根据病情选穴，采用毫针进行特殊穴位的刺激，治疗疾病，促进疏通经络，调理脏腑，扶正祛邪。</v>
          </cell>
          <cell r="E148" t="str">
            <v>所定价格涵盖部位确定、消毒、选针、进针、行针、留针、出针、必要时行仪器辅助操作等过程中所需的人力资源和基本物质资源消耗，含设备投入及维护成本。</v>
          </cell>
          <cell r="F148" t="str">
            <v>01儿童加收30%</v>
          </cell>
        </row>
        <row r="148">
          <cell r="H148" t="str">
            <v>穴位</v>
          </cell>
          <cell r="I148" t="str">
            <v>超过4个穴位按4个穴位收取</v>
          </cell>
          <cell r="J148">
            <v>5.5</v>
          </cell>
          <cell r="K148" t="str">
            <v>是</v>
          </cell>
        </row>
        <row r="149">
          <cell r="C149" t="str">
            <v>特殊穴位(部位)针法-儿童（加收）</v>
          </cell>
        </row>
        <row r="149">
          <cell r="K149" t="str">
            <v>是</v>
          </cell>
        </row>
        <row r="150">
          <cell r="C150" t="str">
            <v>仪器针法</v>
          </cell>
          <cell r="D150" t="str">
            <v>由医师根据病情，选择适宜的仪器，通过各类仪器产生电、热、冷、磁、振动、光等各类效应替代针具治疗疾病，促进疏通经络，调理脏腑，扶正祛邪</v>
          </cell>
          <cell r="E150" t="str">
            <v>所定价格涵盖部位确定、消毒、选针、进针、行针、留针、出针等过程中所需的人力资源和基本物质资源消耗，含设备投入及维护成本。</v>
          </cell>
          <cell r="F150" t="str">
            <v>01儿童加收30%</v>
          </cell>
        </row>
        <row r="150">
          <cell r="H150" t="str">
            <v>次•日</v>
          </cell>
        </row>
        <row r="150">
          <cell r="J150">
            <v>31.24</v>
          </cell>
          <cell r="K150" t="str">
            <v>是</v>
          </cell>
        </row>
        <row r="151">
          <cell r="C151" t="str">
            <v>仪器针法-儿童（加收）</v>
          </cell>
        </row>
        <row r="151">
          <cell r="K151" t="str">
            <v>是</v>
          </cell>
        </row>
        <row r="152">
          <cell r="C152" t="str">
            <v>体表针法</v>
          </cell>
          <cell r="D152" t="str">
            <v>由主治及以下医师根据病情选穴，通过非锐性针具施于体表，配合手法治疗各系统疾病，促进疏通经络，调理脏腑，扶正祛邪</v>
          </cell>
          <cell r="E152" t="str">
            <v>所定价格涵盖部位确定、选针、体表施治等过程中所需的人力资源和基本物质资源消耗，含设备投入及维护成本。</v>
          </cell>
          <cell r="F152" t="str">
            <v>01儿童加收30%
11主任医师加收6元
12副主任医师加收3元</v>
          </cell>
        </row>
        <row r="152">
          <cell r="H152" t="str">
            <v>次•日</v>
          </cell>
        </row>
        <row r="152">
          <cell r="J152">
            <v>30</v>
          </cell>
          <cell r="K152" t="str">
            <v>是</v>
          </cell>
        </row>
        <row r="153">
          <cell r="C153" t="str">
            <v>体表针法-儿童（加收）</v>
          </cell>
        </row>
        <row r="153">
          <cell r="K153" t="str">
            <v>是</v>
          </cell>
        </row>
        <row r="154">
          <cell r="C154" t="str">
            <v>体表针法-主任医师（加收）</v>
          </cell>
        </row>
        <row r="154">
          <cell r="K154" t="str">
            <v>是</v>
          </cell>
        </row>
        <row r="155">
          <cell r="C155" t="str">
            <v>体表针法-副主任医师（加收）</v>
          </cell>
        </row>
        <row r="155">
          <cell r="K155" t="str">
            <v>是</v>
          </cell>
        </row>
        <row r="156">
          <cell r="C156" t="str">
            <v>活体生物针法</v>
          </cell>
          <cell r="D156" t="str">
            <v>由医师根据病情选穴，通过各类活体生物，配合手法，作用于人体，促进疏通经络，调理脏腑，扶正祛邪。</v>
          </cell>
          <cell r="E156" t="str">
            <v>所定价格涵盖部位确定、消毒、活体生物施治等过程中所需的人力资源和基本物质资源消耗。</v>
          </cell>
          <cell r="F156" t="str">
            <v>01儿童加收30%</v>
          </cell>
        </row>
        <row r="156">
          <cell r="H156" t="str">
            <v>次•日</v>
          </cell>
        </row>
        <row r="156">
          <cell r="J156" t="str">
            <v>待定</v>
          </cell>
          <cell r="K156" t="str">
            <v>-</v>
          </cell>
        </row>
        <row r="157">
          <cell r="C157" t="str">
            <v>活体生物针法-儿童(加收)</v>
          </cell>
        </row>
        <row r="157">
          <cell r="K157" t="str">
            <v>-</v>
          </cell>
        </row>
        <row r="158">
          <cell r="C158" t="str">
            <v>穴位埋入</v>
          </cell>
          <cell r="D158" t="str">
            <v>由医师根据病情选穴，将相关医用耗材埋入体内，促进疏通经络，气血调和，补虚泻实。</v>
          </cell>
          <cell r="E158" t="str">
            <v>所定价格涵盖穴位确定、消毒、埋入，处理创口用物所需的人力资源和基本物质资源消耗</v>
          </cell>
          <cell r="F158" t="str">
            <v>01儿童加收30%</v>
          </cell>
        </row>
        <row r="158">
          <cell r="H158" t="str">
            <v>穴位</v>
          </cell>
        </row>
        <row r="158">
          <cell r="J158">
            <v>38.5</v>
          </cell>
          <cell r="K158" t="str">
            <v>是</v>
          </cell>
        </row>
        <row r="159">
          <cell r="C159" t="str">
            <v>穴位埋入-儿童(加收)</v>
          </cell>
        </row>
        <row r="159">
          <cell r="K159" t="str">
            <v>是</v>
          </cell>
        </row>
        <row r="160">
          <cell r="C160" t="str">
            <v>穴位注射</v>
          </cell>
          <cell r="D160" t="str">
            <v>由医师根据病情选穴，配合手法，进行穴位注射，促进疏通经络，调理脏腑，扶正祛邪。</v>
          </cell>
          <cell r="E160" t="str">
            <v>所定价格涵盖穴位确定、消毒、注射、取针、局部处理等过程中所需的人力资源和基本物质资源消耗。</v>
          </cell>
          <cell r="F160" t="str">
            <v>01儿童加收30%
</v>
          </cell>
          <cell r="G160" t="str">
            <v>01中医自血疗法</v>
          </cell>
          <cell r="H160" t="str">
            <v>穴位</v>
          </cell>
        </row>
        <row r="160">
          <cell r="J160">
            <v>9.44</v>
          </cell>
          <cell r="K160" t="str">
            <v>是</v>
          </cell>
        </row>
        <row r="161">
          <cell r="C161" t="str">
            <v>穴位注射-儿童(加收)</v>
          </cell>
        </row>
        <row r="161">
          <cell r="K161" t="str">
            <v>是</v>
          </cell>
        </row>
        <row r="162">
          <cell r="C162" t="str">
            <v>穴位注射-中医自血疗法(扩展)</v>
          </cell>
        </row>
        <row r="162">
          <cell r="K162" t="str">
            <v>是</v>
          </cell>
        </row>
        <row r="163">
          <cell r="C163" t="str">
            <v>耳穴疗法</v>
          </cell>
          <cell r="D163" t="str">
            <v>由医务人员根据病情在耳穴表面，通过贴敷颗粒物（如药物或磁珠等），配合适度的手法，促进疏通经络，调理脏腑，扶正祛邪。</v>
          </cell>
          <cell r="E163" t="str">
            <v>所定价格涵盖穴位确定、消毒、贴敷、按压等过程中所需的人力资源和基本物质资源消耗</v>
          </cell>
          <cell r="F163" t="str">
            <v>01儿童加收30%</v>
          </cell>
        </row>
        <row r="163">
          <cell r="H163" t="str">
            <v>单耳</v>
          </cell>
        </row>
        <row r="163">
          <cell r="J163">
            <v>17.05</v>
          </cell>
          <cell r="K163" t="str">
            <v>是</v>
          </cell>
        </row>
        <row r="164">
          <cell r="C164" t="str">
            <v>耳穴疗法-儿童(加收)</v>
          </cell>
        </row>
        <row r="164">
          <cell r="K164" t="str">
            <v>是</v>
          </cell>
        </row>
        <row r="169">
          <cell r="C169" t="str">
            <v>项目名称</v>
          </cell>
          <cell r="D169" t="str">
            <v>服务产出</v>
          </cell>
          <cell r="E169" t="str">
            <v>价格构成</v>
          </cell>
          <cell r="F169" t="str">
            <v>加收项</v>
          </cell>
          <cell r="G169" t="str">
            <v>扩展项</v>
          </cell>
          <cell r="H169" t="str">
            <v>计价单位</v>
          </cell>
          <cell r="I169" t="str">
            <v>计价说明</v>
          </cell>
          <cell r="J169" t="str">
            <v>A类平移/测算价格（元）</v>
          </cell>
          <cell r="K169" t="str">
            <v>医保属性</v>
          </cell>
        </row>
        <row r="170">
          <cell r="C170" t="str">
            <v>中药贴敷</v>
          </cell>
          <cell r="D170" t="str">
            <v>由医务人员使用贴敷制品敷贴于体表特定部位或穴位，通过药物或物理用，以发挥促进气血调和、阴阳平衡等各类作用。</v>
          </cell>
          <cell r="E170" t="str">
            <v>所定价格涵盖确定穴位，局部清洁，贴敷材料准备(含掺药、封包、冷热处理等),应用药物贴敷，处理用物所需的人力资源和基本物质资源消耗，含设备投入及维护成本。</v>
          </cell>
          <cell r="F170" t="str">
            <v>01中药硬膏贴敷
02中药贴敷(大)
03中药贴敷(特大)
04儿童加收30%</v>
          </cell>
          <cell r="G170" t="str">
            <v>01中药热奄包
02特殊材料贴敷</v>
          </cell>
          <cell r="H170" t="str">
            <v>次</v>
          </cell>
        </row>
        <row r="170">
          <cell r="J170">
            <v>35</v>
          </cell>
          <cell r="K170" t="str">
            <v>是</v>
          </cell>
        </row>
        <row r="171">
          <cell r="C171" t="str">
            <v>中药贴敷-中药硬膏贴敷(加收)</v>
          </cell>
        </row>
        <row r="171">
          <cell r="K171" t="str">
            <v>是</v>
          </cell>
        </row>
        <row r="172">
          <cell r="C172" t="str">
            <v>中药贴敷-中药贴敷(大)(加收)</v>
          </cell>
        </row>
        <row r="172">
          <cell r="K172" t="str">
            <v>是</v>
          </cell>
        </row>
        <row r="173">
          <cell r="C173" t="str">
            <v>中药贴敷-中药贴敷(特大)(加收)</v>
          </cell>
        </row>
        <row r="173">
          <cell r="K173" t="str">
            <v>是</v>
          </cell>
        </row>
        <row r="174">
          <cell r="C174" t="str">
            <v>中药贴敷-儿童(加收)</v>
          </cell>
        </row>
        <row r="174">
          <cell r="K174" t="str">
            <v>是</v>
          </cell>
        </row>
        <row r="175">
          <cell r="C175" t="str">
            <v>中药贴敷-中药热奄包(扩展)</v>
          </cell>
        </row>
        <row r="175">
          <cell r="K175" t="str">
            <v>是</v>
          </cell>
        </row>
        <row r="176">
          <cell r="C176" t="str">
            <v>中药贴敷-特殊材料贴敷(扩展)</v>
          </cell>
        </row>
        <row r="176">
          <cell r="K176" t="str">
            <v>否</v>
          </cell>
        </row>
        <row r="177">
          <cell r="C177" t="str">
            <v>中药吹粉</v>
          </cell>
          <cell r="D177" t="str">
            <v>由医务人员将中药研粉吹至病变部位，以发挥促进消肿止痛等各类作用。</v>
          </cell>
          <cell r="E177" t="str">
            <v>所定价格涵盖局部清洁，调配药粉，吹粉，处理用物所需的人力资源和基本物质资源消耗，含设备投入及维护成本。</v>
          </cell>
          <cell r="F177" t="str">
            <v>01儿童加收30%</v>
          </cell>
        </row>
        <row r="177">
          <cell r="H177" t="str">
            <v>次</v>
          </cell>
        </row>
        <row r="177">
          <cell r="J177" t="str">
            <v>待定</v>
          </cell>
          <cell r="K177" t="str">
            <v>-</v>
          </cell>
        </row>
        <row r="178">
          <cell r="C178" t="str">
            <v>中药吹粉-儿童(加收)</v>
          </cell>
        </row>
        <row r="178">
          <cell r="K178" t="str">
            <v>-</v>
          </cell>
        </row>
        <row r="179">
          <cell r="C179" t="str">
            <v>中药烫熨</v>
          </cell>
          <cell r="D179" t="str">
            <v>由医务人员将调配药物加热后置于患者体表特定部位或穴位，进行移动敷熨，以发挥促进散寒止痛、消肿祛瘀等各类作用。</v>
          </cell>
          <cell r="E179" t="str">
            <v>所定价格涵盖局部清洁，药物调配，移动敷熨，处理用物所需的人力资源和基本物质资源消耗，含设备投入及维护成本。</v>
          </cell>
          <cell r="F179" t="str">
            <v>01中药烫熨(特大)
02儿童加收30%</v>
          </cell>
        </row>
        <row r="179">
          <cell r="H179" t="str">
            <v>次</v>
          </cell>
        </row>
        <row r="179">
          <cell r="J179">
            <v>30</v>
          </cell>
          <cell r="K179" t="str">
            <v>是</v>
          </cell>
        </row>
        <row r="180">
          <cell r="C180" t="str">
            <v>中药烫熨-中药烫熨(特大)(加收)</v>
          </cell>
        </row>
        <row r="180">
          <cell r="K180" t="str">
            <v>是</v>
          </cell>
        </row>
        <row r="181">
          <cell r="C181" t="str">
            <v>中药烫熨-儿童(加收)</v>
          </cell>
        </row>
        <row r="181">
          <cell r="K181" t="str">
            <v>是</v>
          </cell>
        </row>
        <row r="182">
          <cell r="C182" t="str">
            <v>中药泡洗</v>
          </cell>
          <cell r="D182" t="str">
            <v>由医务人员协助或指导患者，行全身或局部体位浸泡或淋洗，完成中药泡洗，以发挥促进消肿、止痛、生肌等各类作用。</v>
          </cell>
          <cell r="E182" t="str">
            <v>所定价格涵盖局部清洁，药物调配，协助或指导，监测生命体征，观察药液温度等处理用物所需的人力资源和基本物质资源消耗，含设备投入及维护成本。</v>
          </cell>
          <cell r="F182" t="str">
            <v>01儿童加收30%</v>
          </cell>
        </row>
        <row r="182">
          <cell r="H182" t="str">
            <v>次</v>
          </cell>
        </row>
        <row r="182">
          <cell r="J182">
            <v>20</v>
          </cell>
          <cell r="K182" t="str">
            <v>否</v>
          </cell>
        </row>
        <row r="183">
          <cell r="C183" t="str">
            <v>中药泡洗-儿童(加收)</v>
          </cell>
        </row>
        <row r="183">
          <cell r="K183" t="str">
            <v>否</v>
          </cell>
        </row>
        <row r="184">
          <cell r="C184" t="str">
            <v>中药灌洗</v>
          </cell>
          <cell r="D184" t="str">
            <v>由医务人员将配制好的中药灌注并留置于人体腔道或窦道中，以发挥促进疏通散瘀、去腐生肌等各类作用。</v>
          </cell>
          <cell r="E184" t="str">
            <v>所定价格涵盖局部清洁消毒，药物调配，材料准备，处理用物所需的人力资源和基本物质资源消耗，含设备投入及维护成本</v>
          </cell>
          <cell r="F184" t="str">
            <v>01儿童加收30%</v>
          </cell>
        </row>
        <row r="184">
          <cell r="H184" t="str">
            <v>次</v>
          </cell>
        </row>
        <row r="184">
          <cell r="J184">
            <v>16.53</v>
          </cell>
          <cell r="K184" t="str">
            <v>是</v>
          </cell>
        </row>
        <row r="185">
          <cell r="C185" t="str">
            <v>中药灌洗-儿童(加收)</v>
          </cell>
        </row>
        <row r="185">
          <cell r="K185" t="str">
            <v>是</v>
          </cell>
        </row>
        <row r="186">
          <cell r="C186" t="str">
            <v>中药塌渍</v>
          </cell>
          <cell r="D186" t="str">
            <v>由医务人员将调配药物通过敷料的形式调温后湿敷于患处，以发挥治疗和促进药物吸收等各类作用。</v>
          </cell>
          <cell r="E186" t="str">
            <v>所定价格涵盖局部清洁，药物调配、蒸煮准备、渴渍治疗处理用物所需的人力资源和基本物质资源消耗，含设备投入及维护成本。</v>
          </cell>
          <cell r="F186" t="str">
            <v>01中药漏渍(特大)100%
02儿童加收30%</v>
          </cell>
        </row>
        <row r="186">
          <cell r="H186" t="str">
            <v>次</v>
          </cell>
        </row>
        <row r="186">
          <cell r="J186">
            <v>20</v>
          </cell>
          <cell r="K186" t="str">
            <v>是</v>
          </cell>
        </row>
        <row r="187">
          <cell r="C187" t="str">
            <v>中药溻渍-中药溻渍(特大)(加收)</v>
          </cell>
        </row>
        <row r="187">
          <cell r="K187" t="str">
            <v>是</v>
          </cell>
        </row>
        <row r="188">
          <cell r="C188" t="str">
            <v>中药溻渍-儿童(加收)</v>
          </cell>
        </row>
        <row r="188">
          <cell r="K188" t="str">
            <v>是</v>
          </cell>
        </row>
        <row r="189">
          <cell r="C189" t="str">
            <v>中药涂擦</v>
          </cell>
          <cell r="D189" t="str">
            <v>由医务人员将调配药物，制成水剂或膏剂或油剂等剂型的外用药物，直接涂擦于患者体表特定部位或穴位，以发挥促进活血化瘀、消炎止痛等各类作用。</v>
          </cell>
          <cell r="E189" t="str">
            <v>所定价格涵盖局部清洁，药物调配，各类手法涂擦，处理用物所需的人力资源和基本物质资源消耗，含设备投入及维护成本</v>
          </cell>
          <cell r="F189" t="str">
            <v>01中药涂擦(特大)加收3元
02儿童加收30%</v>
          </cell>
        </row>
        <row r="189">
          <cell r="H189" t="str">
            <v>次</v>
          </cell>
        </row>
        <row r="189">
          <cell r="J189">
            <v>12</v>
          </cell>
          <cell r="K189" t="str">
            <v>是</v>
          </cell>
        </row>
        <row r="190">
          <cell r="C190" t="str">
            <v>中药涂擦-中药涂擦(特大)(加收)</v>
          </cell>
        </row>
        <row r="190">
          <cell r="K190" t="str">
            <v>是</v>
          </cell>
        </row>
        <row r="191">
          <cell r="C191" t="str">
            <v>中药涂擦-儿童(加收)</v>
          </cell>
        </row>
        <row r="191">
          <cell r="K191" t="str">
            <v>是</v>
          </cell>
        </row>
        <row r="192">
          <cell r="C192" t="str">
            <v>中医熏洗</v>
          </cell>
          <cell r="D192" t="str">
            <v>由医务人员选用制备好的药卷、药香或其他材料，点燃后直接用烟熏烤或蒸汽的形式，作用在患者身体某特定部位，以发挥疏通经络、促进药物吸收等各类作用。</v>
          </cell>
          <cell r="E192" t="str">
            <v>所定价格涵盖局部清洁，药物调配，熏(蒸)药，处理用物所需的人力资源和基本物质资源消耗，含设备投入及维护成本</v>
          </cell>
          <cell r="F192" t="str">
            <v>01儿童加收30%</v>
          </cell>
        </row>
        <row r="192">
          <cell r="H192" t="str">
            <v>次</v>
          </cell>
        </row>
        <row r="192">
          <cell r="J192">
            <v>33</v>
          </cell>
          <cell r="K192" t="str">
            <v>是</v>
          </cell>
        </row>
        <row r="193">
          <cell r="C193" t="str">
            <v>中医熏洗-儿童(加收)</v>
          </cell>
        </row>
        <row r="193">
          <cell r="K193" t="str">
            <v>是</v>
          </cell>
        </row>
        <row r="194">
          <cell r="C194" t="str">
            <v>中药腐蚀</v>
          </cell>
          <cell r="D194" t="str">
            <v>由医务人员选用具有一定腐蚀作用的药物，敷涂患处，以蚀去恶肉、赘生物、肿物等，实现局部病变祛除，促使新肉生长</v>
          </cell>
          <cell r="E194" t="str">
            <v>所定价格涵盖局部消毒，药物调配，腐蚀，包扎，处理用物所需的人力资源和基本物质资源消耗，含设备投入及维护成本</v>
          </cell>
          <cell r="F194" t="str">
            <v>01儿童加收30%</v>
          </cell>
        </row>
        <row r="194">
          <cell r="H194" t="str">
            <v>腐蚀位点/次</v>
          </cell>
        </row>
        <row r="194">
          <cell r="J194">
            <v>5</v>
          </cell>
          <cell r="K194" t="str">
            <v>是</v>
          </cell>
        </row>
        <row r="195">
          <cell r="C195" t="str">
            <v>中药腐蚀-儿童(加收)</v>
          </cell>
        </row>
        <row r="195">
          <cell r="K195" t="str">
            <v>是</v>
          </cell>
        </row>
        <row r="196">
          <cell r="C196" t="str">
            <v>中药化腐清疮</v>
          </cell>
          <cell r="D196" t="str">
            <v>由医务人员将化腐药物敷施于疮面，达到去腐生肌，促进疮面愈合的作用。</v>
          </cell>
          <cell r="E196" t="str">
            <v>所定价格涵盖药物调配，局部消毒，皮肤表层创面清理、敷药、包扎，处理用物所需的人力资源和基本物质资源消耗，含设备投入及维护成本。</v>
          </cell>
          <cell r="F196" t="str">
            <v>01深层化腐清疮加收20%
02儿童加收30%</v>
          </cell>
        </row>
        <row r="196">
          <cell r="H196" t="str">
            <v>疮面/次</v>
          </cell>
        </row>
        <row r="196">
          <cell r="J196">
            <v>30</v>
          </cell>
          <cell r="K196" t="str">
            <v>是</v>
          </cell>
        </row>
        <row r="197">
          <cell r="C197" t="str">
            <v>中药化腐清疮-深层化腐清疮(加收)</v>
          </cell>
        </row>
        <row r="197">
          <cell r="K197" t="str">
            <v>否</v>
          </cell>
        </row>
        <row r="198">
          <cell r="C198" t="str">
            <v>中药化腐清疮-儿童(加收)</v>
          </cell>
        </row>
        <row r="198">
          <cell r="K198" t="str">
            <v>是</v>
          </cell>
        </row>
        <row r="199">
          <cell r="C199" t="str">
            <v>中医锐性清疮</v>
          </cell>
          <cell r="D199" t="str">
            <v>由医务人员使用包括但不限于刀、剪、刮勺、钳等器械清除创面，发挥去腐生肌、促进疮面愈合的作用。</v>
          </cell>
          <cell r="E199" t="str">
            <v>所定价格涵盖药物调配，局部消毒，皮肤表层创面清理、使用器械清疮、敷药、包扎，处理用物所需的人力资源和基本物质资源消耗，含设备投入及维护成本。</v>
          </cell>
          <cell r="F199" t="str">
            <v>01儿童加收30%</v>
          </cell>
        </row>
        <row r="199">
          <cell r="H199" t="str">
            <v>疮面/次</v>
          </cell>
        </row>
        <row r="199">
          <cell r="J199">
            <v>30</v>
          </cell>
          <cell r="K199" t="str">
            <v>否</v>
          </cell>
        </row>
        <row r="200">
          <cell r="C200" t="str">
            <v>中医锐性清疮-儿童(加收)</v>
          </cell>
        </row>
        <row r="200">
          <cell r="K200" t="str">
            <v>否</v>
          </cell>
        </row>
        <row r="201">
          <cell r="C201" t="str">
            <v>中医窦道(切开)搔爬</v>
          </cell>
          <cell r="D201" t="str">
            <v>完成窦道(切开)搔爬，促进窦道闭合。</v>
          </cell>
          <cell r="E201" t="str">
            <v>所定价格涵盖局部消毒，探查浅表窦道，必要时切开，搔爬，处理用物所需的人力资源和基本物质资源消耗，含设备投入及维护成本。</v>
          </cell>
          <cell r="F201" t="str">
            <v>01深层择爬
02耳前窦道
03儿童</v>
          </cell>
        </row>
        <row r="201">
          <cell r="H201" t="str">
            <v>每窦道/次</v>
          </cell>
        </row>
        <row r="201">
          <cell r="J201" t="str">
            <v>待定</v>
          </cell>
          <cell r="K201" t="str">
            <v>-</v>
          </cell>
        </row>
        <row r="202">
          <cell r="C202" t="str">
            <v>中医窦道(切开) 搔爬-深层搔爬(加收)</v>
          </cell>
        </row>
        <row r="202">
          <cell r="K202" t="str">
            <v>-</v>
          </cell>
        </row>
        <row r="203">
          <cell r="C203" t="str">
            <v>中医窦道(切开) 搔爬-耳前窦道(加收)</v>
          </cell>
        </row>
        <row r="203">
          <cell r="K203" t="str">
            <v>-</v>
          </cell>
        </row>
        <row r="204">
          <cell r="C204" t="str">
            <v>中医窦道(切开) 搔爬-儿童(加收)</v>
          </cell>
        </row>
        <row r="204">
          <cell r="K204" t="str">
            <v>-</v>
          </cell>
        </row>
        <row r="205">
          <cell r="C205" t="str">
            <v>中医挑治</v>
          </cell>
          <cell r="D205" t="str">
            <v>由医务人员使用针具，在特定部位或穴位上刺入、挑拨，以发挥调理气血、疏通经络、解除瘀滞等各类作用。</v>
          </cell>
          <cell r="E205" t="str">
            <v>所定价格涵盖确定部位，局部消毒，挑治，处理创口所需的人力资源和基本物质资源消耗，含设备投入及维护成本。</v>
          </cell>
          <cell r="F205" t="str">
            <v>01儿童加收30%</v>
          </cell>
        </row>
        <row r="205">
          <cell r="H205" t="str">
            <v>挑治部位/次</v>
          </cell>
        </row>
        <row r="205">
          <cell r="J205">
            <v>3.7</v>
          </cell>
          <cell r="K205" t="str">
            <v>是</v>
          </cell>
        </row>
        <row r="206">
          <cell r="C206" t="str">
            <v>中医挑治-儿童(加收)</v>
          </cell>
        </row>
        <row r="206">
          <cell r="K206" t="str">
            <v>是</v>
          </cell>
        </row>
        <row r="207">
          <cell r="C207" t="str">
            <v>中医割治</v>
          </cell>
          <cell r="D207" t="str">
            <v>由医务人员选择部位或穴位，使用操作器具完成切割，以发挥促进经络疏通、毒邪外泄、缓解病痛等各类作用。</v>
          </cell>
          <cell r="E207" t="str">
            <v>所定价格涵盖确定部位，局部消毒，切割、包扎创口、处理用物所需的人力资源和基本物质资源消耗，含设备投入及维护成本。</v>
          </cell>
          <cell r="F207" t="str">
            <v>01儿童</v>
          </cell>
        </row>
        <row r="207">
          <cell r="H207" t="str">
            <v>次</v>
          </cell>
        </row>
        <row r="207">
          <cell r="J207" t="str">
            <v>待定</v>
          </cell>
          <cell r="K207" t="str">
            <v>-</v>
          </cell>
        </row>
        <row r="208">
          <cell r="C208" t="str">
            <v>中医割治-儿童(加收)</v>
          </cell>
        </row>
        <row r="208">
          <cell r="K208" t="str">
            <v>-</v>
          </cell>
        </row>
        <row r="209">
          <cell r="C209" t="str">
            <v>中医穴位放血治疗</v>
          </cell>
          <cell r="D209" t="str">
            <v>由医务人员辨证使用器具刺(划)破特定穴位或部位，放出适量血液，以发挥促进活血祛瘀、排毒止痛等各类作用。</v>
          </cell>
          <cell r="E209" t="str">
            <v>所定价格涵盖使用各种工具，局部消毒，确定部位，放血，处理创口所需的人力资源和基本物质资源消耗，含设备投入及维护成本。</v>
          </cell>
          <cell r="F209" t="str">
            <v>01甲床放血
02刺络放血
03儿童加收30%</v>
          </cell>
        </row>
        <row r="209">
          <cell r="H209" t="str">
            <v>次</v>
          </cell>
        </row>
        <row r="209">
          <cell r="J209">
            <v>30</v>
          </cell>
          <cell r="K209" t="str">
            <v>是</v>
          </cell>
        </row>
        <row r="210">
          <cell r="C210" t="str">
            <v>中医穴位放血治疗-甲床放血(加收)</v>
          </cell>
        </row>
        <row r="210">
          <cell r="K210" t="str">
            <v>否</v>
          </cell>
        </row>
        <row r="211">
          <cell r="C211" t="str">
            <v>中医穴位放血治疗-刺络放血(加收)</v>
          </cell>
        </row>
        <row r="211">
          <cell r="K211" t="str">
            <v>否</v>
          </cell>
        </row>
        <row r="212">
          <cell r="C212" t="str">
            <v>中医穴位放血治疗-儿童(加收)</v>
          </cell>
        </row>
        <row r="212">
          <cell r="K212" t="str">
            <v>是</v>
          </cell>
        </row>
        <row r="213">
          <cell r="C213" t="str">
            <v>中医药线引流</v>
          </cell>
          <cell r="D213" t="str">
            <v>由医务人员使用不同材料加药品制作成线状物，插入引流口中，达到祛腐引流，促进疮口愈合的作用。</v>
          </cell>
          <cell r="E213" t="str">
            <v>所定价格涵盖引流物制作、药物调配，局部消毒，疮口清理、放置引流物、必要时切开，局部包扎、处理用物所需的人力资源和基本物质资源消耗，含设备投入及维护成本。</v>
          </cell>
          <cell r="F213" t="str">
            <v>01儿童</v>
          </cell>
        </row>
        <row r="213">
          <cell r="H213" t="str">
            <v>每引流口/次</v>
          </cell>
        </row>
        <row r="213">
          <cell r="J213" t="str">
            <v>待定</v>
          </cell>
          <cell r="K213" t="str">
            <v>-</v>
          </cell>
        </row>
        <row r="214">
          <cell r="C214" t="str">
            <v>中医药线引流-儿童(加收)</v>
          </cell>
        </row>
        <row r="214">
          <cell r="K214" t="str">
            <v>-</v>
          </cell>
        </row>
        <row r="215">
          <cell r="C215" t="str">
            <v>中医刮痧</v>
          </cell>
          <cell r="D215" t="str">
            <v>由医务人员通过刮痧器具和相应的手法，在体表进行反复刮动、摩擦，从发挥促进活血透痧等各类作用。</v>
          </cell>
          <cell r="E215" t="str">
            <v>所定价格涵盖局部消毒，确定部位、刮拭清洁，处理用物所需的人力资源和基本物质资源消耗，含设备投入及维护成本。</v>
          </cell>
          <cell r="F215" t="str">
            <v>01儿童加收30%</v>
          </cell>
        </row>
        <row r="215">
          <cell r="H215" t="str">
            <v>次</v>
          </cell>
        </row>
        <row r="215">
          <cell r="J215">
            <v>20</v>
          </cell>
          <cell r="K215" t="str">
            <v>是</v>
          </cell>
        </row>
        <row r="216">
          <cell r="C216" t="str">
            <v>中医刮痧-儿童(加收)</v>
          </cell>
        </row>
        <row r="216">
          <cell r="K216" t="str">
            <v>是</v>
          </cell>
        </row>
        <row r="217">
          <cell r="C217" t="str">
            <v>砭石疗法</v>
          </cell>
          <cell r="D217" t="str">
            <v>由医务人员使用砭石等同类功能的器具，通过各类手法作用在人体各部位，以发挥促进疏通经络、活血理气等各类作用。</v>
          </cell>
          <cell r="E217" t="str">
            <v>所定价格涵盖局部消毒，确定部位、运用点、压、揉、推、刮、擦等各类手法、清洁，处理用物所需的人力资源和基本物质资源消耗，含设备投入及维护成本。</v>
          </cell>
          <cell r="F217" t="str">
            <v>01儿童加收30%</v>
          </cell>
        </row>
        <row r="217">
          <cell r="H217" t="str">
            <v>次</v>
          </cell>
        </row>
        <row r="217">
          <cell r="J217">
            <v>20</v>
          </cell>
          <cell r="K217" t="str">
            <v>否</v>
          </cell>
        </row>
        <row r="218">
          <cell r="C218" t="str">
            <v>砭石疗法-儿童(加收)</v>
          </cell>
        </row>
        <row r="218">
          <cell r="K218" t="str">
            <v>否</v>
          </cell>
        </row>
        <row r="222">
          <cell r="C222" t="str">
            <v>项目名称</v>
          </cell>
          <cell r="D222" t="str">
            <v>服务产出</v>
          </cell>
          <cell r="E222" t="str">
            <v>价格构成</v>
          </cell>
          <cell r="F222" t="str">
            <v>加收项</v>
          </cell>
          <cell r="G222" t="str">
            <v>扩展项</v>
          </cell>
          <cell r="H222" t="str">
            <v>计价单位</v>
          </cell>
          <cell r="I222" t="str">
            <v>计价说明</v>
          </cell>
          <cell r="J222" t="str">
            <v>拟定A类价格（元）</v>
          </cell>
          <cell r="K222" t="str">
            <v>医保属性</v>
          </cell>
        </row>
        <row r="223">
          <cell r="C223" t="str">
            <v>悬空灸</v>
          </cell>
          <cell r="D223" t="str">
            <v>由医务人员将施灸制品与皮肤保持一定距离，通过温和的药力和热力进行治疗，促进疏通经络，调和阴阳，扶正祛邪，达到治疗疾病的目的。</v>
          </cell>
          <cell r="E223" t="str">
            <v>所定价格涵盖施灸制品制备，点燃，穴位确定， 固定或调节距离，熏烤，控制温度，处理用物等所需的人力资源和基本物质资源消耗。</v>
          </cell>
          <cell r="F223" t="str">
            <v>01儿童加收30%</v>
          </cell>
          <cell r="G223" t="str">
            <v>01雷火灸（太乙神针）</v>
          </cell>
          <cell r="H223" t="str">
            <v>次</v>
          </cell>
        </row>
        <row r="223">
          <cell r="J223">
            <v>28</v>
          </cell>
          <cell r="K223" t="str">
            <v>是</v>
          </cell>
        </row>
        <row r="224">
          <cell r="C224" t="str">
            <v>悬空灸-儿童(加收)</v>
          </cell>
        </row>
        <row r="224">
          <cell r="K224" t="str">
            <v>是</v>
          </cell>
        </row>
        <row r="225">
          <cell r="C225" t="str">
            <v>悬空灸-雷火灸 (太乙神针)(扩展)</v>
          </cell>
        </row>
        <row r="225">
          <cell r="K225" t="str">
            <v>是</v>
          </cell>
        </row>
        <row r="226">
          <cell r="C226" t="str">
            <v>直接灸</v>
          </cell>
          <cell r="D226" t="str">
            <v>由医务人员将施灸制品直接作用于皮肤，通过温和的药力和热力进行治疗促进疏通经络，调和阴阳，扶正祛邪，达到治疗疾病的目的。</v>
          </cell>
          <cell r="E226" t="str">
            <v>所定价格涵盖施灸制品制备，点燃，穴位确定，皮肤消毒，点触、拍打、熨法等方式所需的人力资源和基本物质资源消耗。</v>
          </cell>
          <cell r="F226" t="str">
            <v>01儿童加收30%</v>
          </cell>
        </row>
        <row r="226">
          <cell r="H226" t="str">
            <v>次</v>
          </cell>
        </row>
        <row r="226">
          <cell r="J226">
            <v>22</v>
          </cell>
          <cell r="K226" t="str">
            <v>是</v>
          </cell>
        </row>
        <row r="227">
          <cell r="C227" t="str">
            <v>直接灸-儿童(加收)</v>
          </cell>
        </row>
        <row r="227">
          <cell r="K227" t="str">
            <v>是</v>
          </cell>
        </row>
        <row r="228">
          <cell r="C228" t="str">
            <v>隔物灸</v>
          </cell>
          <cell r="D228" t="str">
            <v>由医务人员将施灸制品通过间隔各类物品实施灸法，通过温和的药力和热力进行治疗，促进疏通经络，调和阴阳，扶正祛邪，达到治疗疾病的目的。</v>
          </cell>
          <cell r="E228" t="str">
            <v>所定价格涵盖间隔物和施灸制品的制备，摆放，点燃，施灸等所需的人力资源和基本物质资源消耗。</v>
          </cell>
          <cell r="F228" t="str">
            <v>01儿童加收30%</v>
          </cell>
        </row>
        <row r="228">
          <cell r="H228" t="str">
            <v>次</v>
          </cell>
        </row>
        <row r="228">
          <cell r="J228">
            <v>26</v>
          </cell>
          <cell r="K228" t="str">
            <v>是</v>
          </cell>
        </row>
        <row r="229">
          <cell r="C229" t="str">
            <v>隔物灸-儿童(加收)</v>
          </cell>
        </row>
        <row r="229">
          <cell r="K229" t="str">
            <v>是</v>
          </cell>
        </row>
        <row r="230">
          <cell r="C230" t="str">
            <v>铺灸</v>
          </cell>
          <cell r="D230" t="str">
            <v>由医务人员将施灸制品对胸腹部、腰背部等平铺灸饼实施灸法，通过温和的药力和热力进行治疗，促进疏通经络，调和阴阳，扶正祛邪，达到治疗疾病的目的。</v>
          </cell>
          <cell r="E230" t="str">
            <v>所定价格涵盖灸饼和施灸制品制备，撒药粉，平铺，放置，点燃，施灸等所需的人力资源和基本物质资源消耗时间成本。</v>
          </cell>
          <cell r="F230" t="str">
            <v>01儿童加收30%
02督灸（火龙灸）加收10元</v>
          </cell>
        </row>
        <row r="230">
          <cell r="H230" t="str">
            <v>次</v>
          </cell>
        </row>
        <row r="230">
          <cell r="J230">
            <v>166</v>
          </cell>
          <cell r="K230" t="str">
            <v>是</v>
          </cell>
        </row>
        <row r="231">
          <cell r="C231" t="str">
            <v>铺灸-儿童(加收)</v>
          </cell>
        </row>
        <row r="231">
          <cell r="K231" t="str">
            <v>是</v>
          </cell>
        </row>
        <row r="232">
          <cell r="C232" t="str">
            <v>铺灸-(督灸 (火龙灸))(加收)</v>
          </cell>
        </row>
        <row r="232">
          <cell r="K232" t="str">
            <v>是</v>
          </cell>
        </row>
        <row r="233">
          <cell r="C233" t="str">
            <v>中医拔罐</v>
          </cell>
          <cell r="D233" t="str">
            <v>由医务人员以罐为工具，利用各类方式方法使之吸附于体表的固定部位进行治疗，促进通经活络，行气活血，祛风散寒。</v>
          </cell>
          <cell r="E233" t="str">
            <v>所定价格可以涵盖清洁，罐具吸附，观察，撤罐，处理用物所需的人力资源和基本物质资源消耗。</v>
          </cell>
          <cell r="F233" t="str">
            <v>01药物罐加收20%
02水罐加收20%</v>
          </cell>
          <cell r="G233" t="str">
            <v>01火罐
02电火罐
03着罐
04磁疗罐
05真空拔罐
06电罐</v>
          </cell>
          <cell r="H233" t="str">
            <v>次</v>
          </cell>
        </row>
        <row r="233">
          <cell r="J233">
            <v>33</v>
          </cell>
          <cell r="K233" t="str">
            <v>是</v>
          </cell>
        </row>
        <row r="234">
          <cell r="C234" t="str">
            <v>中医拔罐-药物罐(加收)</v>
          </cell>
        </row>
        <row r="234">
          <cell r="K234" t="str">
            <v>是</v>
          </cell>
        </row>
        <row r="235">
          <cell r="C235" t="str">
            <v>中医拔罐-水罐(加收)</v>
          </cell>
        </row>
        <row r="235">
          <cell r="K235" t="str">
            <v>是</v>
          </cell>
        </row>
        <row r="236">
          <cell r="C236" t="str">
            <v>中医拔罐-火罐（扩展）</v>
          </cell>
        </row>
        <row r="236">
          <cell r="K236" t="str">
            <v>是</v>
          </cell>
        </row>
        <row r="237">
          <cell r="C237" t="str">
            <v>中医拔罐-电火罐（扩展）</v>
          </cell>
        </row>
        <row r="237">
          <cell r="K237" t="str">
            <v>是</v>
          </cell>
        </row>
        <row r="238">
          <cell r="C238" t="str">
            <v>中医拔罐-着罐（扩展）</v>
          </cell>
        </row>
        <row r="238">
          <cell r="K238" t="str">
            <v>是</v>
          </cell>
        </row>
        <row r="239">
          <cell r="C239" t="str">
            <v> 中医拔罐-磁疗罐（扩展）</v>
          </cell>
        </row>
        <row r="239">
          <cell r="K239" t="str">
            <v>是</v>
          </cell>
        </row>
        <row r="240">
          <cell r="C240" t="str">
            <v>中医拔罐-真空拔罐（扩展）</v>
          </cell>
        </row>
        <row r="240">
          <cell r="K240" t="str">
            <v>是</v>
          </cell>
        </row>
        <row r="241">
          <cell r="C241" t="str">
            <v>中医拔罐-电罐（扩展）</v>
          </cell>
        </row>
        <row r="241">
          <cell r="K241" t="str">
            <v>是</v>
          </cell>
        </row>
        <row r="242">
          <cell r="C242" t="str">
            <v>中医走罐</v>
          </cell>
          <cell r="D242" t="str">
            <v>由医务人员以罐为工具，利用各类方式方法使之吸附于体表的固定部位游走滑动进行治疗，促进通经活络。</v>
          </cell>
          <cell r="E242" t="str">
            <v>所定价格可以涵盖清洁，涂抹润滑剂，罐具吸附并反复滑动，处理用物所需的人力资源和基本物质资源消耗。</v>
          </cell>
        </row>
        <row r="242">
          <cell r="G242" t="str">
            <v>01平衡罐</v>
          </cell>
          <cell r="H242" t="str">
            <v>次</v>
          </cell>
        </row>
        <row r="242">
          <cell r="J242">
            <v>17.01</v>
          </cell>
          <cell r="K242" t="str">
            <v>是</v>
          </cell>
        </row>
        <row r="243">
          <cell r="C243" t="str">
            <v>中医走罐-平衡罐(扩展)</v>
          </cell>
        </row>
        <row r="243">
          <cell r="K243" t="str">
            <v>否</v>
          </cell>
        </row>
        <row r="244">
          <cell r="C244" t="str">
            <v>中医闪罐</v>
          </cell>
          <cell r="D244" t="str">
            <v>由医务人员以罐为工具，利用各类方式方法使之吸附于体表的固定部位，通过反复拔、起，使皮肤反复的紧、松进行治疗，促进通经活络。</v>
          </cell>
          <cell r="E244" t="str">
            <v>所定价格可以涵盖清洁，罐具吸附并反复拔、起，处理用物所需的人力资源和基本物质资源消耗。</v>
          </cell>
        </row>
        <row r="244">
          <cell r="H244" t="str">
            <v>次</v>
          </cell>
        </row>
        <row r="244">
          <cell r="J244">
            <v>17</v>
          </cell>
          <cell r="K244" t="str">
            <v>是</v>
          </cell>
        </row>
        <row r="245">
          <cell r="C245" t="str">
            <v>头面部疾病推拿</v>
          </cell>
          <cell r="D245" t="str">
            <v>由医务人员遵循经络、穴位，通过各类手法和力道治疗头面部疾病，起到疏通经络、 理筋整复的作用。</v>
          </cell>
          <cell r="E245" t="str">
            <v>所定价格涵盖应用各类推拿手法或辅助器械，完成操作所需的人力资源和基本物质资源消耗。</v>
          </cell>
          <cell r="F245" t="str">
            <v>01 儿童</v>
          </cell>
        </row>
        <row r="245">
          <cell r="H245" t="str">
            <v>次</v>
          </cell>
        </row>
        <row r="245">
          <cell r="J245" t="str">
            <v>待定</v>
          </cell>
          <cell r="K245" t="str">
            <v>-</v>
          </cell>
        </row>
        <row r="246">
          <cell r="C246" t="str">
            <v>头面部疾病推拿-儿童(加收)</v>
          </cell>
        </row>
        <row r="246">
          <cell r="K246" t="str">
            <v>-</v>
          </cell>
        </row>
        <row r="247">
          <cell r="C247" t="str">
            <v>颈部疾病推拿</v>
          </cell>
          <cell r="D247" t="str">
            <v>由医务人员遵循经络、穴位，通过各类手法和力道治疗颈部疾病，起到疏通经络、理筋整复的作用。</v>
          </cell>
          <cell r="E247" t="str">
            <v>所定价格涵盖应用各类推拿手法或辅助器械，完成操作所需的人力资源和基本物质资源消耗。</v>
          </cell>
          <cell r="F247" t="str">
            <v>01 儿童加收30%</v>
          </cell>
        </row>
        <row r="247">
          <cell r="H247" t="str">
            <v>次</v>
          </cell>
        </row>
        <row r="247">
          <cell r="J247">
            <v>58.34</v>
          </cell>
          <cell r="K247" t="str">
            <v>是</v>
          </cell>
        </row>
        <row r="248">
          <cell r="C248" t="str">
            <v>颈部疾病推拿-儿童(加收)</v>
          </cell>
        </row>
        <row r="248">
          <cell r="K248" t="str">
            <v>否</v>
          </cell>
        </row>
        <row r="249">
          <cell r="C249" t="str">
            <v>脊柱部位疾病推拿</v>
          </cell>
          <cell r="D249" t="str">
            <v>由医务人员遵循经络、穴位，通过各类手法和力道治疗脊柱部位疾病，起到疏通经络、理筋整复的作用。</v>
          </cell>
          <cell r="E249" t="str">
            <v>所定价格涵盖应用各类推拿手法或辅助器械，完成操作所需的人力资源和基本物质资源消耗。</v>
          </cell>
          <cell r="F249" t="str">
            <v>01寰枢关节推拿加收10元
02儿童加收30%</v>
          </cell>
        </row>
        <row r="249">
          <cell r="H249" t="str">
            <v>次</v>
          </cell>
        </row>
        <row r="249">
          <cell r="J249">
            <v>86</v>
          </cell>
          <cell r="K249" t="str">
            <v>否</v>
          </cell>
        </row>
        <row r="250">
          <cell r="C250" t="str">
            <v>脊柱部位疾病推拿-寰枢关节推拿(加收)</v>
          </cell>
        </row>
        <row r="250">
          <cell r="K250" t="str">
            <v>否</v>
          </cell>
        </row>
        <row r="251">
          <cell r="C251" t="str">
            <v>脊柱部位疾病推拿-儿童(加收)</v>
          </cell>
        </row>
        <row r="251">
          <cell r="K251" t="str">
            <v>否</v>
          </cell>
        </row>
        <row r="252">
          <cell r="C252" t="str">
            <v>肩部疾病推拿</v>
          </cell>
          <cell r="D252" t="str">
            <v>由医务人员遵循经络、穴位，通过各类手法和力道治疗肩周炎部疾病，起到疏通经络、理筋整复的作用。</v>
          </cell>
          <cell r="E252" t="str">
            <v>所定价格涵盖应用各类推拿手法或辅助器械，完成操作所需的人力资源和基本物质资源消耗。</v>
          </cell>
          <cell r="F252" t="str">
            <v>01 儿童加收30%</v>
          </cell>
        </row>
        <row r="252">
          <cell r="H252" t="str">
            <v>单侧</v>
          </cell>
        </row>
        <row r="252">
          <cell r="J252">
            <v>57.71</v>
          </cell>
          <cell r="K252" t="str">
            <v>是</v>
          </cell>
        </row>
        <row r="253">
          <cell r="C253" t="str">
            <v>肩部疾病推拿-儿童(加收)</v>
          </cell>
        </row>
        <row r="253">
          <cell r="K253" t="str">
            <v>是</v>
          </cell>
        </row>
        <row r="254">
          <cell r="C254" t="str">
            <v>背部疾病推拿</v>
          </cell>
          <cell r="D254" t="str">
            <v>由医务人员遵循经络、穴位，通过各类手法和力道治疗背部疾病，起到疏通经络、理筋整复的作用。</v>
          </cell>
          <cell r="E254" t="str">
            <v>所定价格涵盖应用各类推拿手法或辅助器械，完成操作所需的人力资源和基本物质资源消耗。</v>
          </cell>
          <cell r="F254" t="str">
            <v>01 儿童加收30%</v>
          </cell>
        </row>
        <row r="254">
          <cell r="H254" t="str">
            <v>次</v>
          </cell>
        </row>
        <row r="254">
          <cell r="J254">
            <v>85</v>
          </cell>
          <cell r="K254" t="str">
            <v>否</v>
          </cell>
        </row>
        <row r="255">
          <cell r="C255" t="str">
            <v>背部疾病推拿-儿童(加收)</v>
          </cell>
        </row>
        <row r="255">
          <cell r="K255" t="str">
            <v>否</v>
          </cell>
        </row>
        <row r="256">
          <cell r="C256" t="str">
            <v>腰部疾病推拿</v>
          </cell>
          <cell r="D256" t="str">
            <v>由医务人员遵循经络、穴位，通过各类手法和力道治疗腰部疾病，起到疏通经络、理筋整复的作用。</v>
          </cell>
          <cell r="E256" t="str">
            <v>所定价格涵盖应用各类推拿手法或辅助器械，完成操作所需的人力资源和基本物质资源消耗。</v>
          </cell>
          <cell r="F256" t="str">
            <v>01 儿童加收30%</v>
          </cell>
        </row>
        <row r="256">
          <cell r="H256" t="str">
            <v>次</v>
          </cell>
        </row>
        <row r="256">
          <cell r="J256">
            <v>85</v>
          </cell>
          <cell r="K256" t="str">
            <v>是</v>
          </cell>
        </row>
        <row r="257">
          <cell r="C257" t="str">
            <v>腰部疾病推拿-儿童(加收)</v>
          </cell>
        </row>
        <row r="257">
          <cell r="K257" t="str">
            <v>是</v>
          </cell>
        </row>
        <row r="258">
          <cell r="C258" t="str">
            <v>髋骶部疾病推拿</v>
          </cell>
          <cell r="D258" t="str">
            <v>由医务人员遵循经络、穴位，通过各类手法和力道治疗髋骶部疾病，以起到疏通经络、理筋整复的作用</v>
          </cell>
          <cell r="E258" t="str">
            <v>所定价格涵盖应用各类推拿手法或特殊推拿技术或辅助器械，审证求因、确定病位、动静结合、精准施治所需的人力资源和基本物质资源消耗。</v>
          </cell>
          <cell r="F258" t="str">
            <v>01 儿童加收30%</v>
          </cell>
        </row>
        <row r="258">
          <cell r="H258" t="str">
            <v>次</v>
          </cell>
        </row>
        <row r="258">
          <cell r="J258">
            <v>85</v>
          </cell>
          <cell r="K258" t="str">
            <v>否</v>
          </cell>
        </row>
        <row r="259">
          <cell r="C259" t="str">
            <v>髋骶部疾病推拿-儿童(加收)</v>
          </cell>
        </row>
        <row r="259">
          <cell r="K259" t="str">
            <v>否</v>
          </cell>
        </row>
        <row r="260">
          <cell r="C260" t="str">
            <v>四肢部位疾病推拿</v>
          </cell>
          <cell r="D260" t="str">
            <v>由医务人员遵循经络、穴位，通过各类手法和力道治疗四肢部位疾病，起到疏通经络、理筋整复的作用。</v>
          </cell>
          <cell r="E260" t="str">
            <v>所定价格涵盖应用各类推拿手法或辅助器械，完成操作所需的人力资源和基本物质资源消耗。</v>
          </cell>
          <cell r="F260" t="str">
            <v>01 儿童加收30%</v>
          </cell>
        </row>
        <row r="260">
          <cell r="H260" t="str">
            <v>单肢</v>
          </cell>
        </row>
        <row r="260">
          <cell r="J260">
            <v>42</v>
          </cell>
          <cell r="K260" t="str">
            <v>是</v>
          </cell>
        </row>
        <row r="261">
          <cell r="C261" t="str">
            <v>四肢部位疾病推拿-儿童(加收)</v>
          </cell>
        </row>
        <row r="261">
          <cell r="K261" t="str">
            <v>是</v>
          </cell>
        </row>
        <row r="262">
          <cell r="C262" t="str">
            <v>脏腑疾病推拿</v>
          </cell>
          <cell r="D262" t="str">
            <v>由医务人员遵循经络、穴位，通过各类手法和力道治疗脏腑疾病，起到疏通经络、理筋整复的作用。</v>
          </cell>
          <cell r="E262" t="str">
            <v>所定价格涵盖应用各类推拿手法或辅助器械，完成操作所需的人力资源和基本物质资源消耗。</v>
          </cell>
          <cell r="F262" t="str">
            <v>01 儿童加收30%</v>
          </cell>
        </row>
        <row r="262">
          <cell r="H262" t="str">
            <v>次</v>
          </cell>
        </row>
        <row r="262">
          <cell r="J262">
            <v>64.89</v>
          </cell>
          <cell r="K262" t="str">
            <v>是</v>
          </cell>
        </row>
        <row r="263">
          <cell r="C263" t="str">
            <v>脏腑疾病推拿-儿童(加收)</v>
          </cell>
        </row>
        <row r="263">
          <cell r="K263" t="str">
            <v>是</v>
          </cell>
        </row>
        <row r="264">
          <cell r="C264" t="str">
            <v>乳房疾病推拿</v>
          </cell>
          <cell r="D264" t="str">
            <v>由医务人员遵循经络、穴位，通过各类手法和力道治疗产后乳房疾病， 以起到疏通经络、理筋整复的作用。</v>
          </cell>
          <cell r="E264" t="str">
            <v>所定价格涵盖应用各类推拿手法或特殊推拿技术或辅助器械，审证求因、确定病位、动静结合、精准施治所需的人力资源和基本物质资源消耗。</v>
          </cell>
        </row>
        <row r="264">
          <cell r="H264" t="str">
            <v>单侧</v>
          </cell>
        </row>
        <row r="264">
          <cell r="J264">
            <v>42</v>
          </cell>
          <cell r="K264" t="str">
            <v>限生育</v>
          </cell>
        </row>
        <row r="265">
          <cell r="C265" t="str">
            <v>中枢神经系统疾病推拿</v>
          </cell>
          <cell r="D265" t="str">
            <v>由医务人员遵循经络、穴位，通过各类手法和力道治疗中枢神经系统疾病， 以起到疏通经络、理筋整复的作用。</v>
          </cell>
          <cell r="E265" t="str">
            <v>所定价格涵盖应用各类推拿手法或辅助器械，完成操作所需的人力资源和基本物质资源消耗。</v>
          </cell>
          <cell r="F265" t="str">
            <v>01 儿童加收30%</v>
          </cell>
        </row>
        <row r="265">
          <cell r="H265" t="str">
            <v>次</v>
          </cell>
        </row>
        <row r="265">
          <cell r="J265" t="str">
            <v>待定</v>
          </cell>
          <cell r="K265" t="str">
            <v>-</v>
          </cell>
        </row>
        <row r="266">
          <cell r="C266" t="str">
            <v>中枢神经系统疾病推拿-儿童(加收)</v>
          </cell>
        </row>
        <row r="266">
          <cell r="K266" t="str">
            <v>-</v>
          </cell>
        </row>
        <row r="272">
          <cell r="C272" t="str">
            <v>项目名称</v>
          </cell>
          <cell r="D272" t="str">
            <v>服务产出</v>
          </cell>
          <cell r="E272" t="str">
            <v>价格构成</v>
          </cell>
          <cell r="F272" t="str">
            <v>计价单位</v>
          </cell>
          <cell r="G272" t="str">
            <v>计价说明</v>
          </cell>
          <cell r="H272" t="str">
            <v>A类价格（元）</v>
          </cell>
          <cell r="I272" t="str">
            <v>A类暂行价格（元）</v>
          </cell>
          <cell r="J272" t="str">
            <v>归集口径</v>
          </cell>
          <cell r="K272" t="str">
            <v>医保属性</v>
          </cell>
        </row>
        <row r="273">
          <cell r="C273" t="str">
            <v>X线摄影成像</v>
          </cell>
          <cell r="D273" t="str">
            <v>通过X线摄影（含数字化），实现对患者投照部位的定位、X线成像及分析。</v>
          </cell>
          <cell r="E273" t="str">
            <v>所定价格涵盖摆位、摄影、成像、分析、出具报告、数字影像处理与上传存储（含数字方式）等步骤所需的人力资源、设备运转成本消耗与基本物质资源消耗。</v>
          </cell>
          <cell r="F273" t="str">
            <v>部位·体位</v>
          </cell>
          <cell r="G273" t="str">
            <v>超过3个体位的，按3个体位收费；</v>
          </cell>
          <cell r="H273">
            <v>35</v>
          </cell>
          <cell r="I273">
            <v>31.5</v>
          </cell>
          <cell r="J273" t="str">
            <v>检查费</v>
          </cell>
          <cell r="K273" t="str">
            <v>是</v>
          </cell>
        </row>
        <row r="274">
          <cell r="C274" t="str">
            <v>01X线摄影成像-床旁X线摄影(加收)</v>
          </cell>
        </row>
        <row r="274">
          <cell r="F274" t="str">
            <v>次</v>
          </cell>
          <cell r="G274" t="str">
            <v>“床旁X线摄影”指患者因病情无法前往检查科室，需在病床旁完成X线摄影。在同一次检查中，无论多少部位仅加收一次。</v>
          </cell>
          <cell r="H274">
            <v>20</v>
          </cell>
          <cell r="I274">
            <v>20</v>
          </cell>
          <cell r="J274" t="str">
            <v>检查费</v>
          </cell>
          <cell r="K274" t="str">
            <v>否</v>
          </cell>
        </row>
        <row r="275">
          <cell r="C275" t="str">
            <v>11X线摄影成像-动态X线摄影(加收)</v>
          </cell>
        </row>
        <row r="275">
          <cell r="F275" t="str">
            <v>次</v>
          </cell>
        </row>
        <row r="275">
          <cell r="H275">
            <v>40</v>
          </cell>
          <cell r="I275">
            <v>40</v>
          </cell>
          <cell r="J275" t="str">
            <v>检查费</v>
          </cell>
          <cell r="K275" t="str">
            <v>否</v>
          </cell>
        </row>
        <row r="276">
          <cell r="C276" t="str">
            <v>21X线摄影成像-影像拼接成像(加收)</v>
          </cell>
        </row>
        <row r="276">
          <cell r="F276" t="str">
            <v>次</v>
          </cell>
          <cell r="G276" t="str">
            <v>“影像拼接成像”指双下肢、脊柱全长等的X线摄影成像。</v>
          </cell>
          <cell r="H276">
            <v>37</v>
          </cell>
          <cell r="I276">
            <v>37</v>
          </cell>
          <cell r="J276" t="str">
            <v>检查费</v>
          </cell>
          <cell r="K276" t="str">
            <v>否</v>
          </cell>
        </row>
        <row r="277">
          <cell r="C277" t="str">
            <v>01X线摄影成像-人工智能辅助诊断（扩展）</v>
          </cell>
        </row>
        <row r="277">
          <cell r="F277" t="str">
            <v>部位·体位</v>
          </cell>
        </row>
        <row r="277">
          <cell r="H277">
            <v>35</v>
          </cell>
          <cell r="I277">
            <v>31.5</v>
          </cell>
          <cell r="J277" t="str">
            <v>检查费</v>
          </cell>
          <cell r="K277" t="str">
            <v>是</v>
          </cell>
        </row>
        <row r="278">
          <cell r="C278" t="str">
            <v>11X线摄影成像-口腔曲面体层成像（扩展）</v>
          </cell>
        </row>
        <row r="278">
          <cell r="F278" t="str">
            <v>部位·体位</v>
          </cell>
        </row>
        <row r="278">
          <cell r="H278">
            <v>35</v>
          </cell>
          <cell r="I278">
            <v>31.5</v>
          </cell>
          <cell r="J278" t="str">
            <v>检查费</v>
          </cell>
          <cell r="K278" t="str">
            <v>是</v>
          </cell>
        </row>
        <row r="279">
          <cell r="C279" t="str">
            <v>普通透视</v>
          </cell>
        </row>
        <row r="279">
          <cell r="F279" t="str">
            <v>部位</v>
          </cell>
        </row>
        <row r="279">
          <cell r="H279">
            <v>3.2</v>
          </cell>
          <cell r="I279">
            <v>3.2</v>
          </cell>
          <cell r="J279" t="str">
            <v>检查费</v>
          </cell>
          <cell r="K279" t="str">
            <v>是</v>
          </cell>
        </row>
        <row r="280">
          <cell r="C280" t="str">
            <v>食管钡餐透视</v>
          </cell>
        </row>
        <row r="280">
          <cell r="F280" t="str">
            <v>次</v>
          </cell>
        </row>
        <row r="280">
          <cell r="H280">
            <v>13</v>
          </cell>
          <cell r="I280">
            <v>13</v>
          </cell>
          <cell r="J280" t="str">
            <v>检查费</v>
          </cell>
          <cell r="K280" t="str">
            <v>是</v>
          </cell>
        </row>
        <row r="281">
          <cell r="C281" t="str">
            <v>X线摄影成像（牙片）</v>
          </cell>
          <cell r="D281" t="str">
            <v>通过X线摄影（含数字化），实现对范围牙齿的X线成像及分析。</v>
          </cell>
          <cell r="E281" t="str">
            <v>所定价格涵盖摆位、摄影、成像、分析、出具报告、数字影像处理与上传存储（含数字方式）等步骤所需的人力资源、设备运转成本消耗与基本物质资源消耗。</v>
          </cell>
          <cell r="F281" t="str">
            <v>部位</v>
          </cell>
          <cell r="G281" t="str">
            <v>部位的定义为：切牙、前磨牙和磨牙，以两个牙位为一个部位；尖牙，以单牙位为一个部位。</v>
          </cell>
          <cell r="H281">
            <v>12</v>
          </cell>
          <cell r="I281">
            <v>10.8</v>
          </cell>
          <cell r="J281" t="str">
            <v>检查费</v>
          </cell>
          <cell r="K281" t="str">
            <v>是</v>
          </cell>
        </row>
        <row r="282">
          <cell r="C282" t="str">
            <v>01X线摄影成像(牙片)-人工智能辅助诊断（扩展）</v>
          </cell>
        </row>
        <row r="282">
          <cell r="F282" t="str">
            <v>部位</v>
          </cell>
        </row>
        <row r="282">
          <cell r="H282">
            <v>12</v>
          </cell>
          <cell r="I282">
            <v>10.8</v>
          </cell>
          <cell r="J282" t="str">
            <v>检查费</v>
          </cell>
          <cell r="K282" t="str">
            <v>是</v>
          </cell>
        </row>
        <row r="283">
          <cell r="C283" t="str">
            <v>X线摄影成像（乳腺）</v>
          </cell>
          <cell r="D283" t="str">
            <v>通过X线摄影（含数字化），实现患者的乳腺X线成像及分析。</v>
          </cell>
          <cell r="E283" t="str">
            <v>所定价格涵盖摆位、摄影、成像、分析、出具报告、数字影像处理与上传存储（含数字方式）等步骤所需的人力资源、设备运转成本消耗与基本物质资源消耗。</v>
          </cell>
          <cell r="F283" t="str">
            <v>单侧</v>
          </cell>
          <cell r="G283" t="str">
            <v>单侧多次曝光按一次计收。</v>
          </cell>
          <cell r="H283">
            <v>65</v>
          </cell>
          <cell r="I283">
            <v>58.5</v>
          </cell>
          <cell r="J283" t="str">
            <v>检查费</v>
          </cell>
          <cell r="K283" t="str">
            <v>是</v>
          </cell>
        </row>
        <row r="284">
          <cell r="C284" t="str">
            <v>01X线摄影成像(乳腺)-人工智能辅助诊断（扩展）</v>
          </cell>
        </row>
        <row r="284">
          <cell r="F284" t="str">
            <v>单侧</v>
          </cell>
        </row>
        <row r="284">
          <cell r="H284">
            <v>65</v>
          </cell>
          <cell r="I284">
            <v>58.5</v>
          </cell>
          <cell r="J284" t="str">
            <v>检查费</v>
          </cell>
          <cell r="K284" t="str">
            <v>是</v>
          </cell>
        </row>
        <row r="285">
          <cell r="C285" t="str">
            <v>X线造影成像</v>
          </cell>
          <cell r="D285" t="str">
            <v>通过X线摄影，对经口服、注射或灌肠方式引入对比剂后的消化道、鼻窦、泪道等各类腔道的形态及功能进行成像及分析（不含穿刺/插管）。</v>
          </cell>
          <cell r="E285" t="str">
            <v>所定价格涵盖摆位、对比剂引入、观察、成像、分析、出具报告、数字影像处理与上传存储（含数字方式）等步骤所需的人力资源、设备运转成本消耗与基本物质资源消耗。</v>
          </cell>
          <cell r="F285" t="str">
            <v>次</v>
          </cell>
        </row>
        <row r="285">
          <cell r="H285">
            <v>91</v>
          </cell>
          <cell r="I285">
            <v>81.9</v>
          </cell>
          <cell r="J285" t="str">
            <v>检查费</v>
          </cell>
          <cell r="K285" t="str">
            <v>是</v>
          </cell>
        </row>
        <row r="286">
          <cell r="C286" t="str">
            <v>01X线造影成像-全消化道造影(加收)</v>
          </cell>
        </row>
        <row r="286">
          <cell r="F286" t="str">
            <v>次</v>
          </cell>
        </row>
        <row r="286">
          <cell r="H286">
            <v>67</v>
          </cell>
          <cell r="I286">
            <v>67</v>
          </cell>
          <cell r="J286" t="str">
            <v>检查费</v>
          </cell>
          <cell r="K286" t="str">
            <v>是</v>
          </cell>
        </row>
        <row r="287">
          <cell r="C287" t="str">
            <v>01X线造影成像-人工智能辅助诊断（扩展）</v>
          </cell>
        </row>
        <row r="287">
          <cell r="F287" t="str">
            <v>次</v>
          </cell>
        </row>
        <row r="287">
          <cell r="H287">
            <v>91</v>
          </cell>
          <cell r="I287">
            <v>81.9</v>
          </cell>
          <cell r="J287" t="str">
            <v>检查费</v>
          </cell>
          <cell r="K287" t="str">
            <v>是</v>
          </cell>
        </row>
        <row r="288">
          <cell r="C288" t="str">
            <v>11X线造影成像-泪道造影（扩展）</v>
          </cell>
        </row>
        <row r="288">
          <cell r="F288" t="str">
            <v>次</v>
          </cell>
        </row>
        <row r="288">
          <cell r="H288">
            <v>91</v>
          </cell>
          <cell r="I288">
            <v>81.9</v>
          </cell>
          <cell r="J288" t="str">
            <v>检查费</v>
          </cell>
          <cell r="K288" t="str">
            <v>是</v>
          </cell>
        </row>
        <row r="289">
          <cell r="C289" t="str">
            <v>12X线造影成像-T管造影（扩展）</v>
          </cell>
        </row>
        <row r="289">
          <cell r="F289" t="str">
            <v>次</v>
          </cell>
        </row>
        <row r="289">
          <cell r="H289">
            <v>91</v>
          </cell>
          <cell r="I289">
            <v>81.9</v>
          </cell>
          <cell r="J289" t="str">
            <v>检查费</v>
          </cell>
          <cell r="K289" t="str">
            <v>是</v>
          </cell>
        </row>
        <row r="290">
          <cell r="C290" t="str">
            <v>计算机体层成像（CT）平扫</v>
          </cell>
          <cell r="D290" t="str">
            <v>通过计算机体层成像（CT）平扫，实现患者检查部位的成像及分析。</v>
          </cell>
          <cell r="E290" t="str">
            <v>所定价格涵盖摆位、扫描成像、分析、出具报告、数字影像处理与上传存储（含数字方式）等步骤所需的人力资源、设备运转成本消耗与基本物质资源消耗。</v>
          </cell>
          <cell r="F290" t="str">
            <v>部位</v>
          </cell>
          <cell r="G290" t="str">
            <v>一次检查超过3个部位按3个部位计费</v>
          </cell>
          <cell r="H290">
            <v>200</v>
          </cell>
          <cell r="I290">
            <v>180</v>
          </cell>
          <cell r="J290" t="str">
            <v>检查费</v>
          </cell>
          <cell r="K290" t="str">
            <v>是</v>
          </cell>
        </row>
        <row r="291">
          <cell r="C291" t="str">
            <v>01计算机体层成像(CT)平扫-能量成像(加收)</v>
          </cell>
        </row>
        <row r="291">
          <cell r="F291" t="str">
            <v>次</v>
          </cell>
          <cell r="G291" t="str">
            <v>在同一次检查中，无论多少部位仅加收一次。</v>
          </cell>
          <cell r="H291">
            <v>52</v>
          </cell>
          <cell r="I291">
            <v>52</v>
          </cell>
          <cell r="J291" t="str">
            <v>检查费</v>
          </cell>
          <cell r="K291" t="str">
            <v>否</v>
          </cell>
        </row>
        <row r="292">
          <cell r="C292" t="str">
            <v>11计算机体层成像(CT)平扫-薄层扫描成像(加收)</v>
          </cell>
        </row>
        <row r="292">
          <cell r="F292" t="str">
            <v>次</v>
          </cell>
          <cell r="G292" t="str">
            <v>在同一次检查中，无论多少部位仅加收一次。</v>
          </cell>
          <cell r="H292">
            <v>46</v>
          </cell>
          <cell r="I292">
            <v>46</v>
          </cell>
          <cell r="J292" t="str">
            <v>检查费</v>
          </cell>
          <cell r="K292" t="str">
            <v>否</v>
          </cell>
        </row>
        <row r="293">
          <cell r="C293" t="str">
            <v>21计算机体层成像(CT)平扫-冠脉钙化积分(加收)</v>
          </cell>
        </row>
        <row r="293">
          <cell r="F293" t="str">
            <v>次</v>
          </cell>
        </row>
        <row r="293">
          <cell r="H293">
            <v>29</v>
          </cell>
          <cell r="I293">
            <v>29</v>
          </cell>
          <cell r="J293" t="str">
            <v>检查费</v>
          </cell>
          <cell r="K293" t="str">
            <v>否</v>
          </cell>
        </row>
        <row r="294">
          <cell r="C294" t="str">
            <v>01计算机体层成像(CT)平扫-人工智能辅助诊断（扩展）</v>
          </cell>
        </row>
        <row r="294">
          <cell r="F294" t="str">
            <v>部位</v>
          </cell>
        </row>
        <row r="294">
          <cell r="H294">
            <v>200</v>
          </cell>
          <cell r="I294">
            <v>180</v>
          </cell>
          <cell r="J294" t="str">
            <v>检查费</v>
          </cell>
          <cell r="K294" t="str">
            <v>是</v>
          </cell>
        </row>
        <row r="295">
          <cell r="C295" t="str">
            <v>11计算机体层成像(CT)平扫-口腔颌面锥形束CT(CBCT)（扩展）</v>
          </cell>
        </row>
        <row r="295">
          <cell r="F295" t="str">
            <v>次</v>
          </cell>
        </row>
        <row r="295">
          <cell r="H295">
            <v>200</v>
          </cell>
          <cell r="I295">
            <v>180</v>
          </cell>
          <cell r="J295" t="str">
            <v>检查费</v>
          </cell>
          <cell r="K295" t="str">
            <v>是</v>
          </cell>
        </row>
        <row r="296">
          <cell r="C296" t="str">
            <v>计算机体层成像（CT）增强</v>
          </cell>
          <cell r="D296" t="str">
            <v>通过计算机体层成像（CT）增强扫描，对使用对比剂后的检查部位进行成像及分析。</v>
          </cell>
          <cell r="E296" t="str">
            <v>所定价格涵盖摆位、对比剂注射、扫描成像、分析、出具报告、数字影像处理与上传存储（含数字方式）等步骤所需的人力资源和基本物质资源消耗。</v>
          </cell>
          <cell r="F296" t="str">
            <v>部位</v>
          </cell>
          <cell r="G296" t="str">
            <v>1.同一部位平扫后立即行增强扫描的，按增强检查计收一次，不得收取平扫检查费用；
2.一次检查超过3个部位按3个部位计费。</v>
          </cell>
          <cell r="H296">
            <v>245</v>
          </cell>
          <cell r="I296">
            <v>220.5</v>
          </cell>
          <cell r="J296" t="str">
            <v>检查费</v>
          </cell>
          <cell r="K296" t="str">
            <v>是 </v>
          </cell>
        </row>
        <row r="297">
          <cell r="C297" t="str">
            <v>01计算机体层成像(CT)增强-能量成像(加收)</v>
          </cell>
        </row>
        <row r="297">
          <cell r="F297" t="str">
            <v>次</v>
          </cell>
          <cell r="G297" t="str">
            <v>在同一次检查中，无论多少部位仅加收一次。</v>
          </cell>
          <cell r="H297">
            <v>52</v>
          </cell>
          <cell r="I297">
            <v>52</v>
          </cell>
          <cell r="J297" t="str">
            <v>检查费</v>
          </cell>
          <cell r="K297" t="str">
            <v>否</v>
          </cell>
        </row>
        <row r="298">
          <cell r="C298" t="str">
            <v>11计算机体层成像(CT)增强-薄层扫描成像(加收)</v>
          </cell>
        </row>
        <row r="298">
          <cell r="F298" t="str">
            <v>次</v>
          </cell>
          <cell r="G298" t="str">
            <v>在同一次检查中，无论多少部位仅加收一次。</v>
          </cell>
          <cell r="H298">
            <v>46</v>
          </cell>
          <cell r="I298">
            <v>46</v>
          </cell>
          <cell r="J298" t="str">
            <v>检查费</v>
          </cell>
          <cell r="K298" t="str">
            <v>否</v>
          </cell>
        </row>
        <row r="299">
          <cell r="C299" t="str">
            <v>01计算机体层成像(CT)增强-人工智能辅助诊断（扩展）</v>
          </cell>
        </row>
        <row r="299">
          <cell r="F299" t="str">
            <v>部位</v>
          </cell>
        </row>
        <row r="299">
          <cell r="H299">
            <v>245</v>
          </cell>
          <cell r="I299">
            <v>220.5</v>
          </cell>
          <cell r="J299" t="str">
            <v>检查费</v>
          </cell>
          <cell r="K299" t="str">
            <v>是</v>
          </cell>
        </row>
        <row r="300">
          <cell r="C300" t="str">
            <v>11计算机体层成像(CT)增强-延迟显像（扩展）</v>
          </cell>
        </row>
        <row r="300">
          <cell r="F300" t="str">
            <v>部位</v>
          </cell>
        </row>
        <row r="300">
          <cell r="H300">
            <v>245</v>
          </cell>
          <cell r="I300">
            <v>220.5</v>
          </cell>
          <cell r="J300" t="str">
            <v>检查费</v>
          </cell>
          <cell r="K300" t="str">
            <v>是</v>
          </cell>
        </row>
        <row r="301">
          <cell r="C301" t="str">
            <v>计算机体层（CT）造影成像（血管）</v>
          </cell>
          <cell r="D301" t="str">
            <v>通过CT增强扫描，对使用对比剂后的血管进行成像及分析。</v>
          </cell>
          <cell r="E301" t="str">
            <v>所定价格涵盖摆位、对比剂注射、扫描成像、分析、出具报告、数字影像处理与上传存储（含数字方式）等步骤所需的人力资源和基本物质资源消耗。</v>
          </cell>
          <cell r="F301" t="str">
            <v>血管</v>
          </cell>
          <cell r="G301" t="str">
            <v>1.超过2根血管，按2根血管收费；
2.同一次检查中不可收取CT平扫费用。</v>
          </cell>
          <cell r="H301">
            <v>500</v>
          </cell>
          <cell r="I301">
            <v>450</v>
          </cell>
          <cell r="J301" t="str">
            <v>检查费</v>
          </cell>
          <cell r="K301" t="str">
            <v>是</v>
          </cell>
        </row>
        <row r="302">
          <cell r="C302" t="str">
            <v>01计算机体层(CT)造影成像(血管)-能量成像(加收)</v>
          </cell>
        </row>
        <row r="302">
          <cell r="F302" t="str">
            <v>次</v>
          </cell>
          <cell r="G302" t="str">
            <v>同一次检查中，无论多少血管仅加收一次。</v>
          </cell>
          <cell r="H302">
            <v>59</v>
          </cell>
          <cell r="I302">
            <v>59</v>
          </cell>
          <cell r="J302" t="str">
            <v>检查费</v>
          </cell>
          <cell r="K302" t="str">
            <v>否</v>
          </cell>
        </row>
        <row r="303">
          <cell r="C303" t="str">
            <v>01计算机体层(CT)造影成像(血管)-人工智能辅助诊断（扩展）</v>
          </cell>
        </row>
        <row r="303">
          <cell r="F303" t="str">
            <v>血管</v>
          </cell>
        </row>
        <row r="303">
          <cell r="H303">
            <v>500</v>
          </cell>
          <cell r="I303">
            <v>450</v>
          </cell>
          <cell r="J303" t="str">
            <v>检查费</v>
          </cell>
          <cell r="K303" t="str">
            <v>是</v>
          </cell>
        </row>
        <row r="304">
          <cell r="C304" t="str">
            <v>计算机体层（CT）灌注成像</v>
          </cell>
          <cell r="D304" t="str">
            <v>通过连续CT扫描，对使用对比剂后局部组织血流进行灌注成像及分析。</v>
          </cell>
          <cell r="E304" t="str">
            <v>所定价格涵盖摆位、对比剂注射、连续扫描成像、分析、出具报告、数字影像处理与上传存储（含数字方式）等步骤所需的人力资源和基本物质资源消耗。</v>
          </cell>
          <cell r="F304" t="str">
            <v>脏器</v>
          </cell>
          <cell r="G304" t="str">
            <v>同一次检查中不可收取CT平扫费用。</v>
          </cell>
          <cell r="H304">
            <v>490</v>
          </cell>
          <cell r="I304">
            <v>441</v>
          </cell>
          <cell r="J304" t="str">
            <v>检查费</v>
          </cell>
          <cell r="K304" t="str">
            <v>否</v>
          </cell>
        </row>
        <row r="305">
          <cell r="C305" t="str">
            <v>01计算机体层(CT)灌注成像-心电门控(加收)</v>
          </cell>
        </row>
        <row r="305">
          <cell r="F305" t="str">
            <v>次</v>
          </cell>
        </row>
        <row r="305">
          <cell r="H305">
            <v>30</v>
          </cell>
          <cell r="I305">
            <v>30</v>
          </cell>
          <cell r="J305" t="str">
            <v>检查费</v>
          </cell>
          <cell r="K305" t="str">
            <v>否</v>
          </cell>
        </row>
        <row r="306">
          <cell r="C306" t="str">
            <v>01计算机体层(CT)灌注成像-人工智能辅助诊断（扩展）</v>
          </cell>
        </row>
        <row r="306">
          <cell r="F306" t="str">
            <v>脏器</v>
          </cell>
        </row>
        <row r="306">
          <cell r="H306">
            <v>490</v>
          </cell>
          <cell r="I306">
            <v>441</v>
          </cell>
          <cell r="J306" t="str">
            <v>检查费</v>
          </cell>
          <cell r="K306" t="str">
            <v>否</v>
          </cell>
        </row>
        <row r="307">
          <cell r="C307" t="str">
            <v>磁共振（MR）平扫</v>
          </cell>
          <cell r="D307" t="str">
            <v>通过磁共振平扫，实现患者检查部位的成像及分析。</v>
          </cell>
          <cell r="E307" t="str">
            <v>所定价格涵盖摆位、扫描成像、分析、出具报告、数字影像处理与上传存储（含数字方式）等步骤所需的人力资源、设备运转成本消耗与基本物质资源消耗。</v>
          </cell>
          <cell r="F307" t="str">
            <v>部位</v>
          </cell>
          <cell r="G307" t="str">
            <v>一次检查超过3个部位按3个部位计费</v>
          </cell>
          <cell r="H307">
            <v>500</v>
          </cell>
          <cell r="I307">
            <v>450</v>
          </cell>
          <cell r="J307" t="str">
            <v>检查费</v>
          </cell>
          <cell r="K307" t="str">
            <v>是</v>
          </cell>
        </row>
        <row r="308">
          <cell r="C308" t="str">
            <v>01磁共振(MR)平扫-特殊方式成像(加收)</v>
          </cell>
        </row>
        <row r="308">
          <cell r="F308" t="str">
            <v>项</v>
          </cell>
          <cell r="G308" t="str">
            <v>无论多少部位，使用同一成像方式仅加收一次，不同成像方式可累计收费。</v>
          </cell>
          <cell r="H308">
            <v>61</v>
          </cell>
          <cell r="I308">
            <v>61</v>
          </cell>
          <cell r="J308" t="str">
            <v>检查费</v>
          </cell>
          <cell r="K308" t="str">
            <v>否</v>
          </cell>
        </row>
        <row r="309">
          <cell r="C309" t="str">
            <v>11磁共振(MR)平扫-复杂成像(加收)</v>
          </cell>
        </row>
        <row r="309">
          <cell r="F309" t="str">
            <v>次</v>
          </cell>
          <cell r="G309" t="str">
            <v>复杂成像指对心脏、胎儿进行磁共振平扫成像。</v>
          </cell>
          <cell r="H309">
            <v>91</v>
          </cell>
          <cell r="I309">
            <v>91</v>
          </cell>
          <cell r="J309" t="str">
            <v>检查费</v>
          </cell>
          <cell r="K309" t="str">
            <v>是</v>
          </cell>
        </row>
        <row r="310">
          <cell r="C310" t="str">
            <v>21磁共振(MR)平扫-呼吸门控(加收)</v>
          </cell>
        </row>
        <row r="310">
          <cell r="F310" t="str">
            <v>次</v>
          </cell>
        </row>
        <row r="310">
          <cell r="H310">
            <v>30</v>
          </cell>
          <cell r="I310">
            <v>30</v>
          </cell>
          <cell r="J310" t="str">
            <v>检查费</v>
          </cell>
          <cell r="K310" t="str">
            <v>否</v>
          </cell>
        </row>
        <row r="311">
          <cell r="C311" t="str">
            <v>01磁共振(MR)平扫-人工智能辅助诊断（扩展）</v>
          </cell>
        </row>
        <row r="311">
          <cell r="F311" t="str">
            <v>部位</v>
          </cell>
        </row>
        <row r="311">
          <cell r="H311">
            <v>500</v>
          </cell>
          <cell r="I311">
            <v>450</v>
          </cell>
          <cell r="J311" t="str">
            <v>检查费</v>
          </cell>
          <cell r="K311" t="str">
            <v>是</v>
          </cell>
        </row>
        <row r="312">
          <cell r="C312" t="str">
            <v>磁共振（MR）增强</v>
          </cell>
          <cell r="D312" t="str">
            <v>通过磁共振增强扫描，对使用对比剂后的检查部位进行成像及分析。</v>
          </cell>
          <cell r="E312" t="str">
            <v>所定价格涵盖穿刺、摆位、对比剂注射、扫描成像、分析、出具报告、数字影像处理与上传存储（含数字方式）等步骤所需的人力资源、设备运转成本消耗与基本物质资源消耗。</v>
          </cell>
          <cell r="F312" t="str">
            <v>部位</v>
          </cell>
          <cell r="G312" t="str">
            <v>1.同一部位平扫后立即行增强扫描的，按增强检查计收一次，不得收取平扫检查费用；
2.一次检查超过3个部位按3个部位计费。</v>
          </cell>
          <cell r="H312">
            <v>550</v>
          </cell>
          <cell r="I312">
            <v>495</v>
          </cell>
          <cell r="J312" t="str">
            <v>检查费</v>
          </cell>
          <cell r="K312" t="str">
            <v>是</v>
          </cell>
        </row>
        <row r="313">
          <cell r="C313" t="str">
            <v>01磁共振(MR)增强-特殊方式成像(加收)</v>
          </cell>
        </row>
        <row r="313">
          <cell r="F313" t="str">
            <v>项</v>
          </cell>
          <cell r="G313" t="str">
            <v>无论多少部位，使用同一成像方式仅加收一次，不同成像方式可累计收费。</v>
          </cell>
          <cell r="H313">
            <v>62</v>
          </cell>
          <cell r="I313">
            <v>62</v>
          </cell>
          <cell r="J313" t="str">
            <v>检查费</v>
          </cell>
          <cell r="K313" t="str">
            <v>否</v>
          </cell>
        </row>
        <row r="314">
          <cell r="C314" t="str">
            <v>11磁共振(MR)增强-心脏(加收)</v>
          </cell>
        </row>
        <row r="314">
          <cell r="F314" t="str">
            <v>次</v>
          </cell>
        </row>
        <row r="314">
          <cell r="H314">
            <v>87</v>
          </cell>
          <cell r="I314">
            <v>87</v>
          </cell>
          <cell r="J314" t="str">
            <v>检查费</v>
          </cell>
          <cell r="K314" t="str">
            <v>是</v>
          </cell>
        </row>
        <row r="315">
          <cell r="C315" t="str">
            <v>21磁共振(MR)增强-呼吸门控(加收)</v>
          </cell>
        </row>
        <row r="315">
          <cell r="F315" t="str">
            <v>次</v>
          </cell>
        </row>
        <row r="315">
          <cell r="H315">
            <v>30</v>
          </cell>
          <cell r="I315">
            <v>30</v>
          </cell>
          <cell r="J315" t="str">
            <v>检查费</v>
          </cell>
          <cell r="K315" t="str">
            <v>否</v>
          </cell>
        </row>
        <row r="316">
          <cell r="C316" t="str">
            <v>01磁共振(MR)增强-人工智能辅助诊断（扩展）</v>
          </cell>
        </row>
        <row r="316">
          <cell r="F316" t="str">
            <v>部位</v>
          </cell>
        </row>
        <row r="316">
          <cell r="H316">
            <v>550</v>
          </cell>
          <cell r="I316">
            <v>495</v>
          </cell>
          <cell r="J316" t="str">
            <v>检查费</v>
          </cell>
          <cell r="K316" t="str">
            <v>是</v>
          </cell>
        </row>
        <row r="317">
          <cell r="C317" t="str">
            <v>磁共振（MR）平扫成像（血管）</v>
          </cell>
          <cell r="D317" t="str">
            <v>通过磁共振平扫，对血管进行成像及分析。</v>
          </cell>
          <cell r="E317" t="str">
            <v>所定价格涵盖摆位、扫描成像、分析、出具报告、数字影像处理与上传存储（含数字方式）等步骤所需的人力资源、设备运转成本消耗与基本物质资源消耗。</v>
          </cell>
          <cell r="F317" t="str">
            <v>血管</v>
          </cell>
          <cell r="G317" t="str">
            <v>一次检查超过2根血管，按2根血管收费</v>
          </cell>
          <cell r="H317">
            <v>433</v>
          </cell>
          <cell r="I317">
            <v>389.7</v>
          </cell>
          <cell r="J317" t="str">
            <v>检查费</v>
          </cell>
          <cell r="K317" t="str">
            <v>是</v>
          </cell>
        </row>
        <row r="318">
          <cell r="C318" t="str">
            <v>01磁共振(MR)平扫成像(血管)-高分辨率血管壁成像(加收)</v>
          </cell>
        </row>
        <row r="318">
          <cell r="F318" t="str">
            <v>血管</v>
          </cell>
        </row>
        <row r="318">
          <cell r="H318">
            <v>57</v>
          </cell>
          <cell r="I318">
            <v>57</v>
          </cell>
          <cell r="J318" t="str">
            <v>检查费</v>
          </cell>
          <cell r="K318" t="str">
            <v>否</v>
          </cell>
        </row>
        <row r="319">
          <cell r="C319" t="str">
            <v>11磁共振(MR)平扫成像(血管)-呼吸门控(加收)</v>
          </cell>
        </row>
        <row r="319">
          <cell r="F319" t="str">
            <v>次</v>
          </cell>
        </row>
        <row r="319">
          <cell r="H319">
            <v>30</v>
          </cell>
          <cell r="I319">
            <v>30</v>
          </cell>
          <cell r="J319" t="str">
            <v>检查费</v>
          </cell>
          <cell r="K319" t="str">
            <v>否</v>
          </cell>
        </row>
        <row r="320">
          <cell r="C320" t="str">
            <v>01磁共振(MR)平扫成像(血管)-人工智能辅助诊断（扩展）</v>
          </cell>
        </row>
        <row r="320">
          <cell r="F320" t="str">
            <v>血管</v>
          </cell>
        </row>
        <row r="320">
          <cell r="H320">
            <v>433</v>
          </cell>
          <cell r="I320">
            <v>389.7</v>
          </cell>
          <cell r="J320" t="str">
            <v>检查费</v>
          </cell>
          <cell r="K320" t="str">
            <v>是</v>
          </cell>
        </row>
        <row r="321">
          <cell r="C321" t="str">
            <v>磁共振（MR）增强成像（血管）</v>
          </cell>
          <cell r="D321" t="str">
            <v>通过磁共振扫描，注射对比剂后对血管进行成像及分析。</v>
          </cell>
          <cell r="E321" t="str">
            <v>所定价格涵盖穿刺、摆位、对比剂注射、扫描成像、分析、出具报告、数字影像处理与上传存储（含数字方式）等步骤所需的人力资源、设备运转成本消耗与基本物质资源消耗。</v>
          </cell>
          <cell r="F321" t="str">
            <v>血管</v>
          </cell>
          <cell r="G321" t="str">
            <v>一次检查超过2根血管，按2根血管收费</v>
          </cell>
          <cell r="H321">
            <v>491</v>
          </cell>
          <cell r="I321">
            <v>441.9</v>
          </cell>
          <cell r="J321" t="str">
            <v>检查费</v>
          </cell>
          <cell r="K321" t="str">
            <v>是</v>
          </cell>
        </row>
        <row r="322">
          <cell r="C322" t="str">
            <v>01磁共振(MR)增强成像(血管)-高分辨率血管壁成像(加收)</v>
          </cell>
        </row>
        <row r="322">
          <cell r="F322" t="str">
            <v>血管</v>
          </cell>
        </row>
        <row r="322">
          <cell r="H322">
            <v>60</v>
          </cell>
          <cell r="I322">
            <v>60</v>
          </cell>
          <cell r="J322" t="str">
            <v>检查费</v>
          </cell>
          <cell r="K322" t="str">
            <v>否</v>
          </cell>
        </row>
        <row r="323">
          <cell r="C323" t="str">
            <v>11磁共振(MR)增强成像(血管)-呼吸门控(加收)</v>
          </cell>
        </row>
        <row r="323">
          <cell r="F323" t="str">
            <v>次</v>
          </cell>
        </row>
        <row r="323">
          <cell r="H323">
            <v>30</v>
          </cell>
          <cell r="I323">
            <v>30</v>
          </cell>
          <cell r="J323" t="str">
            <v>检查费</v>
          </cell>
          <cell r="K323" t="str">
            <v>否</v>
          </cell>
        </row>
        <row r="324">
          <cell r="C324" t="str">
            <v>21磁共振(MR)增强成像(血管)-冠状动脉(加收)</v>
          </cell>
        </row>
        <row r="324">
          <cell r="F324" t="str">
            <v>次</v>
          </cell>
        </row>
        <row r="324">
          <cell r="H324">
            <v>82</v>
          </cell>
          <cell r="I324">
            <v>82</v>
          </cell>
          <cell r="J324" t="str">
            <v>检查费</v>
          </cell>
          <cell r="K324" t="str">
            <v>是</v>
          </cell>
        </row>
        <row r="325">
          <cell r="C325" t="str">
            <v>01磁共振(MR)增强成像(血管)-人工智能辅助诊断（扩展）</v>
          </cell>
        </row>
        <row r="325">
          <cell r="F325" t="str">
            <v>血管</v>
          </cell>
        </row>
        <row r="325">
          <cell r="H325">
            <v>491</v>
          </cell>
          <cell r="I325">
            <v>441.9</v>
          </cell>
          <cell r="J325" t="str">
            <v>检查费</v>
          </cell>
          <cell r="K325" t="str">
            <v>是</v>
          </cell>
        </row>
        <row r="326">
          <cell r="C326" t="str">
            <v>磁共振（MR）灌注成像</v>
          </cell>
          <cell r="D326" t="str">
            <v>通过磁共振增强扫描，对非使用对比剂技术或使用对比剂后的检查部位进行灌注成像及分析。</v>
          </cell>
          <cell r="E326" t="str">
            <v>所定价格涵盖穿刺（使用对比剂时）、摆位、对比剂注射（使用对比剂时）、扫描成像、分析、出具报告、数字影像处理与上传存储（含数字方式）等步骤所需的人力资源、设备运转成本消耗与基本物质资源消耗。</v>
          </cell>
          <cell r="F326" t="str">
            <v>脏器</v>
          </cell>
          <cell r="G326" t="str">
            <v>“非使用对比剂技术”包括但不限于使用氢质子成像、磁共振动态增强成像、氙磁共振成像技术、使用自旋标记技术等。</v>
          </cell>
          <cell r="H326">
            <v>575</v>
          </cell>
          <cell r="I326">
            <v>517.5</v>
          </cell>
          <cell r="J326" t="str">
            <v>检查费</v>
          </cell>
          <cell r="K326" t="str">
            <v>否</v>
          </cell>
        </row>
        <row r="327">
          <cell r="C327" t="str">
            <v>01磁共振(MR)灌注成像-呼吸门控(加收)</v>
          </cell>
        </row>
        <row r="327">
          <cell r="F327" t="str">
            <v>次</v>
          </cell>
        </row>
        <row r="327">
          <cell r="H327">
            <v>30</v>
          </cell>
          <cell r="I327">
            <v>30</v>
          </cell>
          <cell r="J327" t="str">
            <v>检查费</v>
          </cell>
          <cell r="K327" t="str">
            <v>否</v>
          </cell>
        </row>
        <row r="328">
          <cell r="C328" t="str">
            <v>01磁共振(MR)灌注成像-人工智能辅助诊断（扩展）</v>
          </cell>
        </row>
        <row r="328">
          <cell r="F328" t="str">
            <v>脏器</v>
          </cell>
        </row>
        <row r="328">
          <cell r="H328">
            <v>575</v>
          </cell>
          <cell r="I328">
            <v>517.5</v>
          </cell>
          <cell r="J328" t="str">
            <v>检查费</v>
          </cell>
          <cell r="K328" t="str">
            <v>否</v>
          </cell>
        </row>
        <row r="329">
          <cell r="C329" t="str">
            <v>11磁共振(MR)灌注成像-磁共振(MR)动态增强（扩展）</v>
          </cell>
        </row>
        <row r="329">
          <cell r="F329" t="str">
            <v>脏器</v>
          </cell>
        </row>
        <row r="329">
          <cell r="H329">
            <v>575</v>
          </cell>
          <cell r="I329">
            <v>517.5</v>
          </cell>
          <cell r="J329" t="str">
            <v>检查费</v>
          </cell>
          <cell r="K329" t="str">
            <v>否</v>
          </cell>
        </row>
        <row r="330">
          <cell r="C330" t="str">
            <v>放射性核素平面显像（静态）</v>
          </cell>
          <cell r="D330" t="str">
            <v>通过采集体内放射性静态分布图像，提供组织器官的功能信息。</v>
          </cell>
          <cell r="E330" t="str">
            <v>所定价格涵盖放射性药品注射或口服给药、摆位、图像采集、数字影像处理与上传存储（含数字方式）、分析、出具报告等步骤所需的人力资源、设备运转成本消耗与基本物质资源消耗。</v>
          </cell>
          <cell r="F330" t="str">
            <v>部位</v>
          </cell>
          <cell r="G330" t="str">
            <v>2个及以上部位按全身收费。</v>
          </cell>
          <cell r="H330">
            <v>200</v>
          </cell>
          <cell r="I330">
            <v>180</v>
          </cell>
          <cell r="J330" t="str">
            <v>检查费</v>
          </cell>
          <cell r="K330" t="str">
            <v>否</v>
          </cell>
        </row>
        <row r="331">
          <cell r="C331" t="str">
            <v>01放射性核素平面显像(静态)-增加体位(加收)</v>
          </cell>
        </row>
        <row r="331">
          <cell r="F331" t="str">
            <v>体位</v>
          </cell>
        </row>
        <row r="331">
          <cell r="H331">
            <v>32</v>
          </cell>
          <cell r="I331">
            <v>32</v>
          </cell>
          <cell r="J331" t="str">
            <v>检查费</v>
          </cell>
          <cell r="K331" t="str">
            <v>否</v>
          </cell>
        </row>
        <row r="332">
          <cell r="C332" t="str">
            <v>11放射性核素平面显像(静态)-延迟显像(加收)</v>
          </cell>
        </row>
        <row r="332">
          <cell r="F332" t="str">
            <v>部位</v>
          </cell>
        </row>
        <row r="332">
          <cell r="H332">
            <v>31</v>
          </cell>
          <cell r="I332">
            <v>31</v>
          </cell>
          <cell r="J332" t="str">
            <v>检查费</v>
          </cell>
          <cell r="K332" t="str">
            <v>否</v>
          </cell>
        </row>
        <row r="333">
          <cell r="C333" t="str">
            <v>01放射性核素平面显像(静态)-人工智能辅助诊断（扩展）</v>
          </cell>
        </row>
        <row r="333">
          <cell r="F333" t="str">
            <v>部位</v>
          </cell>
        </row>
        <row r="333">
          <cell r="H333">
            <v>75</v>
          </cell>
          <cell r="I333">
            <v>67.5</v>
          </cell>
          <cell r="J333" t="str">
            <v>检查费</v>
          </cell>
          <cell r="K333" t="str">
            <v>否</v>
          </cell>
        </row>
        <row r="334">
          <cell r="C334" t="str">
            <v>放射性核素平面显像（动态）</v>
          </cell>
          <cell r="D334" t="str">
            <v>通过采集体内放射性动态分布图像，提供组织器官的功能信息。</v>
          </cell>
          <cell r="E334" t="str">
            <v>所定价格涵盖放射性药品注射或口服给药、摆位、图像采集、数字影像处理与上传存储（含数字方式）、分析、出具报告等步骤所需的人力资源、设备运转成本消耗与基本物质资源消耗。</v>
          </cell>
          <cell r="F334" t="str">
            <v>部位</v>
          </cell>
          <cell r="G334" t="str">
            <v>2个及以上部位按全身收费。</v>
          </cell>
          <cell r="H334">
            <v>267</v>
          </cell>
          <cell r="I334">
            <v>240.3</v>
          </cell>
          <cell r="J334" t="str">
            <v>检查费</v>
          </cell>
          <cell r="K334" t="str">
            <v>否</v>
          </cell>
        </row>
        <row r="335">
          <cell r="C335" t="str">
            <v>01放射性核素平面显像(动态)-增加体位(加收)</v>
          </cell>
        </row>
        <row r="335">
          <cell r="F335" t="str">
            <v>体位</v>
          </cell>
        </row>
        <row r="335">
          <cell r="H335">
            <v>34</v>
          </cell>
          <cell r="I335">
            <v>34</v>
          </cell>
          <cell r="J335" t="str">
            <v>检查费</v>
          </cell>
          <cell r="K335" t="str">
            <v>否</v>
          </cell>
        </row>
        <row r="336">
          <cell r="C336" t="str">
            <v>11放射性核素平面显像(动态)-延迟显像(加收)</v>
          </cell>
        </row>
        <row r="336">
          <cell r="F336" t="str">
            <v>部位</v>
          </cell>
        </row>
        <row r="336">
          <cell r="H336">
            <v>26</v>
          </cell>
          <cell r="I336">
            <v>26</v>
          </cell>
          <cell r="J336" t="str">
            <v>检查费</v>
          </cell>
          <cell r="K336" t="str">
            <v>否</v>
          </cell>
        </row>
        <row r="337">
          <cell r="C337" t="str">
            <v>01放射性核素平面显像(动态)-人工智能辅助诊断（扩展）</v>
          </cell>
        </row>
        <row r="337">
          <cell r="F337" t="str">
            <v>部位</v>
          </cell>
        </row>
        <row r="337">
          <cell r="H337">
            <v>267</v>
          </cell>
          <cell r="I337">
            <v>240.3</v>
          </cell>
          <cell r="J337" t="str">
            <v>检查费</v>
          </cell>
          <cell r="K337" t="str">
            <v>否</v>
          </cell>
        </row>
        <row r="338">
          <cell r="C338" t="str">
            <v>放射性核素平面显像（全身）</v>
          </cell>
          <cell r="D338" t="str">
            <v>通过采集体内放射性全身分布图像，提供组织器官的功能信息。</v>
          </cell>
          <cell r="E338" t="str">
            <v>所定价格涵盖放射性药品注射或口服给药、摆位、图像采集、数字影像处理与上传存储（含数字方式）、分析、出具报告等步骤所需的人力资源、设备运转成本消耗与基本物质资源消耗。</v>
          </cell>
          <cell r="F338" t="str">
            <v>次</v>
          </cell>
        </row>
        <row r="338">
          <cell r="H338">
            <v>379</v>
          </cell>
          <cell r="I338">
            <v>341.1</v>
          </cell>
          <cell r="J338" t="str">
            <v>检查费</v>
          </cell>
          <cell r="K338" t="str">
            <v>否</v>
          </cell>
        </row>
        <row r="339">
          <cell r="C339" t="str">
            <v>01放射性核素平面显像(全身)-增加体位(加收)</v>
          </cell>
        </row>
        <row r="339">
          <cell r="F339" t="str">
            <v>体位</v>
          </cell>
        </row>
        <row r="339">
          <cell r="H339">
            <v>35</v>
          </cell>
          <cell r="I339">
            <v>35</v>
          </cell>
          <cell r="J339" t="str">
            <v>检查费</v>
          </cell>
          <cell r="K339" t="str">
            <v>否</v>
          </cell>
        </row>
        <row r="340">
          <cell r="C340" t="str">
            <v>11放射性核素平面显像(全身)-延迟显像(加收)</v>
          </cell>
        </row>
        <row r="340">
          <cell r="F340" t="str">
            <v>次</v>
          </cell>
        </row>
        <row r="340">
          <cell r="H340">
            <v>32</v>
          </cell>
          <cell r="I340">
            <v>32</v>
          </cell>
          <cell r="J340" t="str">
            <v>检查费</v>
          </cell>
          <cell r="K340" t="str">
            <v>否</v>
          </cell>
        </row>
        <row r="341">
          <cell r="C341" t="str">
            <v>01放射性核素平面显像(全身)-人工智能辅助诊断（扩展）</v>
          </cell>
        </row>
        <row r="341">
          <cell r="F341" t="str">
            <v>次</v>
          </cell>
        </row>
        <row r="341">
          <cell r="H341">
            <v>379</v>
          </cell>
          <cell r="I341">
            <v>341.1</v>
          </cell>
          <cell r="J341" t="str">
            <v>检查费</v>
          </cell>
          <cell r="K341" t="str">
            <v>否</v>
          </cell>
        </row>
        <row r="342">
          <cell r="C342" t="str">
            <v>单光子发射断层显像（SPECT）（部位）</v>
          </cell>
          <cell r="D342" t="str">
            <v>通过采集体内放射性静态断层分布图像，提供单个脏器或组织功能信息。</v>
          </cell>
          <cell r="E342" t="str">
            <v>所定价格涵盖放射性药品注射或口服给药、摆位、图像采集、数字影像处理与上传存储（含数字方式）、分析、出具报告等步骤所需的人力资源、设备运转成本消耗与基本物质资源消耗。</v>
          </cell>
          <cell r="F342" t="str">
            <v>次</v>
          </cell>
          <cell r="G342" t="str">
            <v>1.“次”指首个脏器，两个及以上脏器按全身收费。</v>
          </cell>
          <cell r="H342">
            <v>324</v>
          </cell>
          <cell r="I342">
            <v>291.6</v>
          </cell>
          <cell r="J342" t="str">
            <v>检查费</v>
          </cell>
          <cell r="K342" t="str">
            <v>是</v>
          </cell>
        </row>
        <row r="343">
          <cell r="C343" t="str">
            <v>01单光子发射断层显像(SPECT)(部位)-增加脏器(加收)</v>
          </cell>
        </row>
        <row r="343">
          <cell r="F343" t="str">
            <v>脏器</v>
          </cell>
        </row>
        <row r="343">
          <cell r="H343">
            <v>124</v>
          </cell>
          <cell r="I343">
            <v>124</v>
          </cell>
          <cell r="J343" t="str">
            <v>检查费</v>
          </cell>
          <cell r="K343" t="str">
            <v>否</v>
          </cell>
        </row>
        <row r="344">
          <cell r="C344" t="str">
            <v>11单光子发射断层显像(SPECT)(部位)-负荷显像(加收)</v>
          </cell>
        </row>
        <row r="344">
          <cell r="F344" t="str">
            <v>次</v>
          </cell>
        </row>
        <row r="344">
          <cell r="H344">
            <v>86</v>
          </cell>
          <cell r="I344">
            <v>86</v>
          </cell>
          <cell r="J344" t="str">
            <v>检查费</v>
          </cell>
          <cell r="K344" t="str">
            <v>否</v>
          </cell>
        </row>
        <row r="345">
          <cell r="C345" t="str">
            <v>21单光子发射断层显像(SPECT)(部位)-单光子发射计算机断层显像/计算机断层扫描(SPECT/CT)图像融合(加收)</v>
          </cell>
        </row>
        <row r="345">
          <cell r="F345" t="str">
            <v>次</v>
          </cell>
        </row>
        <row r="345">
          <cell r="H345">
            <v>337</v>
          </cell>
          <cell r="I345">
            <v>337</v>
          </cell>
          <cell r="J345" t="str">
            <v>检查费</v>
          </cell>
          <cell r="K345" t="str">
            <v>否</v>
          </cell>
        </row>
        <row r="346">
          <cell r="C346" t="str">
            <v>01单光子发射断层显像(SPECT)(部位)-人工智能辅助诊断（扩展）</v>
          </cell>
        </row>
        <row r="346">
          <cell r="F346" t="str">
            <v>次</v>
          </cell>
        </row>
        <row r="346">
          <cell r="H346">
            <v>324</v>
          </cell>
          <cell r="I346">
            <v>291.6</v>
          </cell>
          <cell r="J346" t="str">
            <v>检查费</v>
          </cell>
          <cell r="K346" t="str">
            <v>是</v>
          </cell>
        </row>
        <row r="347">
          <cell r="C347" t="str">
            <v>单光子发射断层显像（SPECT）（全身）</v>
          </cell>
          <cell r="D347" t="str">
            <v>通过采集体内放射性全身断层分布图像，提供全身脏器或组织功能信息。</v>
          </cell>
          <cell r="E347" t="str">
            <v>所定价格涵盖放射性药品注射或口服给药、摆位、图像采集、数字影像处理与上传存储（含数字方式）、分析、出具报告等步骤所需的人力资源、设备运转成本消耗与基本物质资源消耗。</v>
          </cell>
          <cell r="F347" t="str">
            <v>次</v>
          </cell>
        </row>
        <row r="347">
          <cell r="H347">
            <v>431</v>
          </cell>
          <cell r="I347">
            <v>387.9</v>
          </cell>
          <cell r="J347" t="str">
            <v>检查费</v>
          </cell>
          <cell r="K347" t="str">
            <v>否</v>
          </cell>
        </row>
        <row r="348">
          <cell r="C348" t="str">
            <v>单光子发射断层显像(SPECT)(全身)-负荷显像(加收)</v>
          </cell>
        </row>
        <row r="348">
          <cell r="F348" t="str">
            <v>次</v>
          </cell>
        </row>
        <row r="348">
          <cell r="H348">
            <v>97</v>
          </cell>
          <cell r="I348">
            <v>97</v>
          </cell>
          <cell r="J348" t="str">
            <v>检查费</v>
          </cell>
          <cell r="K348" t="str">
            <v>否</v>
          </cell>
        </row>
        <row r="349">
          <cell r="C349" t="str">
            <v>单光子发射断层显像(SPECT)(全身)-单光子发射计算机断层显像/计算机断层扫描(SPECT/CT)图像融合（加收）</v>
          </cell>
        </row>
        <row r="349">
          <cell r="F349" t="str">
            <v>次</v>
          </cell>
        </row>
        <row r="349">
          <cell r="H349">
            <v>340</v>
          </cell>
          <cell r="I349">
            <v>340</v>
          </cell>
          <cell r="J349" t="str">
            <v>检查费</v>
          </cell>
          <cell r="K349" t="str">
            <v>否</v>
          </cell>
        </row>
        <row r="350">
          <cell r="C350" t="str">
            <v>单光子发射断层显像(SPECT)(全身)-人工智能辅助诊断（扩展）</v>
          </cell>
        </row>
        <row r="350">
          <cell r="F350" t="str">
            <v>次</v>
          </cell>
        </row>
        <row r="350">
          <cell r="H350">
            <v>431</v>
          </cell>
          <cell r="I350">
            <v>387.9</v>
          </cell>
          <cell r="J350" t="str">
            <v>检查费</v>
          </cell>
          <cell r="K350" t="str">
            <v>否</v>
          </cell>
        </row>
        <row r="351">
          <cell r="C351" t="str">
            <v>正电子发射计算机断层显像/计算机断层扫描（PET/CT）（局部）</v>
          </cell>
          <cell r="D351" t="str">
            <v>通过正电子发射计算机断层显像设备与计算机体层扫描设备进行显像，提供局部组织器官的形态结构、代谢和功能信息。</v>
          </cell>
          <cell r="E351" t="str">
            <v>所定价格涵盖放射性药品注射、口服给药或其他、摆位、图像采集、数字影像处理与上传存储（含数字方式）、分析、出具报告等步骤所需的人力资源、设备运转成本消耗与基本物质资源消耗。</v>
          </cell>
          <cell r="F351" t="str">
            <v>部位</v>
          </cell>
          <cell r="G351" t="str">
            <v>1.“局部”指扫描长度70CM；
2.扫描2个及以上部位按全身计费。</v>
          </cell>
          <cell r="H351">
            <v>2430</v>
          </cell>
          <cell r="I351">
            <v>2187</v>
          </cell>
          <cell r="J351" t="str">
            <v>检查费</v>
          </cell>
          <cell r="K351" t="str">
            <v>否</v>
          </cell>
        </row>
        <row r="352">
          <cell r="C352" t="str">
            <v>正电子发射计算机断层显像/计算机断层扫(PET/CT)(局部) -人工智能辅助诊断（扩展）</v>
          </cell>
        </row>
        <row r="352">
          <cell r="F352" t="str">
            <v>部位</v>
          </cell>
        </row>
        <row r="352">
          <cell r="H352">
            <v>2430</v>
          </cell>
          <cell r="I352">
            <v>2187</v>
          </cell>
          <cell r="J352" t="str">
            <v>检查费</v>
          </cell>
          <cell r="K352" t="str">
            <v>否</v>
          </cell>
        </row>
        <row r="353">
          <cell r="C353" t="str">
            <v>正电子发射计算机断层显像/计算机断层扫(PET/CT)(局部)-延迟显像（扩展）</v>
          </cell>
        </row>
        <row r="353">
          <cell r="F353" t="str">
            <v>部位</v>
          </cell>
        </row>
        <row r="353">
          <cell r="H353">
            <v>2430</v>
          </cell>
          <cell r="I353">
            <v>2187</v>
          </cell>
          <cell r="J353" t="str">
            <v>检查费</v>
          </cell>
          <cell r="K353" t="str">
            <v>否</v>
          </cell>
        </row>
        <row r="354">
          <cell r="C354" t="str">
            <v>正电子发射计算机断层显像/计算机断层扫描（PET/CT）（躯干）</v>
          </cell>
          <cell r="D354" t="str">
            <v>通过正电子发射计算机断层显像设备与计算机体层扫描设备进行显像，提供躯干组织器官的形态结构、代谢和功能信息。</v>
          </cell>
          <cell r="E354" t="str">
            <v>所定价格涵盖放射性药品注射、口服给药或其他、摆位、图像采集、数字影像处理与上传存储（含数字方式）、分析、出具报告等步骤所需的人力资源、设备运转成本消耗与基本物质资源消耗。</v>
          </cell>
          <cell r="F354" t="str">
            <v>部位</v>
          </cell>
          <cell r="G354" t="str">
            <v>1.“躯干”指扫描范围从颅底到大腿中上部；
2.躯干和局部同时开展按全身收费。
</v>
          </cell>
          <cell r="H354">
            <v>3930</v>
          </cell>
          <cell r="I354">
            <v>3537</v>
          </cell>
          <cell r="J354" t="str">
            <v>检查费</v>
          </cell>
          <cell r="K354" t="str">
            <v>否</v>
          </cell>
        </row>
        <row r="355">
          <cell r="C355" t="str">
            <v>正电子发射计算机断层显像/计算机断层扫(PET/CT)(躯干)-全身(加收)</v>
          </cell>
        </row>
        <row r="355">
          <cell r="F355" t="str">
            <v>次</v>
          </cell>
          <cell r="G355" t="str">
            <v>“全身”指扫描范围从头到脚。</v>
          </cell>
          <cell r="H355">
            <v>986</v>
          </cell>
          <cell r="I355">
            <v>986</v>
          </cell>
          <cell r="J355" t="str">
            <v>检查费</v>
          </cell>
          <cell r="K355" t="str">
            <v>否</v>
          </cell>
        </row>
        <row r="356">
          <cell r="C356" t="str">
            <v>正电子发射计算机断层显像/计算机断层扫(PET/CT)(躯干)-人工智能辅助诊断（扩展）</v>
          </cell>
        </row>
        <row r="356">
          <cell r="F356" t="str">
            <v>部位</v>
          </cell>
        </row>
        <row r="356">
          <cell r="H356">
            <v>3930</v>
          </cell>
          <cell r="I356">
            <v>3537</v>
          </cell>
          <cell r="J356" t="str">
            <v>检查费</v>
          </cell>
          <cell r="K356" t="str">
            <v>否</v>
          </cell>
        </row>
        <row r="357">
          <cell r="C357" t="str">
            <v>11正电子发射计算机断层显像/计算机断层扫(PET/CT)(躯干)-延迟显像（扩展）</v>
          </cell>
        </row>
        <row r="357">
          <cell r="F357" t="str">
            <v>部位</v>
          </cell>
        </row>
        <row r="357">
          <cell r="H357">
            <v>3930</v>
          </cell>
          <cell r="I357">
            <v>3537</v>
          </cell>
          <cell r="J357" t="str">
            <v>检查费</v>
          </cell>
          <cell r="K357" t="str">
            <v>否</v>
          </cell>
        </row>
        <row r="358">
          <cell r="C358" t="str">
            <v>正电子发射计算机断层显像/磁共振成像（PET/MRI）（局部）</v>
          </cell>
          <cell r="D358" t="str">
            <v>通过正电子发射计算机断层显像设备与磁共振设备进行显像，提供局部组织器官的形态结构、代谢和功能信息。</v>
          </cell>
          <cell r="E358" t="str">
            <v>所定价格涵盖放射性药品注射、口服给药或其他、摆位、图像采集、数字影像处理与上传存储（含数字方式）、分析、出具报告等步骤所需的人力资源、设备运转成本消耗与基本物质资源消耗。</v>
          </cell>
          <cell r="F358" t="str">
            <v>部位</v>
          </cell>
          <cell r="G358" t="str">
            <v>1.“局部”指扫描长度70CM；
2.扫描2个及以上部位按全身计费。</v>
          </cell>
          <cell r="H358">
            <v>3988</v>
          </cell>
          <cell r="I358">
            <v>3589.2</v>
          </cell>
          <cell r="J358" t="str">
            <v>检查费</v>
          </cell>
          <cell r="K358" t="str">
            <v>否</v>
          </cell>
        </row>
        <row r="359">
          <cell r="C359" t="str">
            <v>正电子发射计算机断层显像/磁共振成像(PET/MRI)(局部)-人工智能辅助诊断（扩展）</v>
          </cell>
        </row>
        <row r="359">
          <cell r="F359" t="str">
            <v>部位</v>
          </cell>
        </row>
        <row r="359">
          <cell r="H359">
            <v>3988</v>
          </cell>
          <cell r="I359">
            <v>3589.2</v>
          </cell>
          <cell r="J359" t="str">
            <v>检查费</v>
          </cell>
          <cell r="K359" t="str">
            <v>否</v>
          </cell>
        </row>
        <row r="360">
          <cell r="C360" t="str">
            <v>正电子发射计算机断层显像/磁共振成像（PET/MRI）（躯干）</v>
          </cell>
          <cell r="D360" t="str">
            <v>通过正电子发射计算机断层显像设备与磁共振设备进行显像，提供躯干组织器官的形态结构、代谢和功能信息。</v>
          </cell>
          <cell r="E360" t="str">
            <v>所定价格涵盖放射性药品注射、口服给药或其他、摆位、图像采集、数字影像处理与上传存储（含数字方式）、分析、出具报告等步骤所需的人力资源、设备运转成本消耗与基本物质资源消耗。</v>
          </cell>
          <cell r="F360" t="str">
            <v>部位</v>
          </cell>
          <cell r="G360" t="str">
            <v>1.“躯干”指扫描范围从颅底到大腿中上部；
2.躯干和局部同时开展按全身收费。
</v>
          </cell>
          <cell r="H360">
            <v>5676</v>
          </cell>
          <cell r="I360">
            <v>5108.4</v>
          </cell>
          <cell r="J360" t="str">
            <v>检查费</v>
          </cell>
          <cell r="K360" t="str">
            <v>否</v>
          </cell>
        </row>
        <row r="361">
          <cell r="C361" t="str">
            <v>正电子发射计算机断层显像/磁共振成像(PET/MRI)(躯干)-全身(加收)</v>
          </cell>
        </row>
        <row r="361">
          <cell r="F361" t="str">
            <v>次</v>
          </cell>
          <cell r="G361" t="str">
            <v>“全身”指扫描范围从头到脚。</v>
          </cell>
          <cell r="H361">
            <v>1298</v>
          </cell>
          <cell r="I361">
            <v>1298</v>
          </cell>
          <cell r="J361" t="str">
            <v>检查费</v>
          </cell>
          <cell r="K361" t="str">
            <v>否</v>
          </cell>
        </row>
        <row r="362">
          <cell r="C362" t="str">
            <v>01正电子发射计算机断层显像/磁共振成像(PET/MRI)(躯干)-人工智能辅助诊断（扩展）</v>
          </cell>
        </row>
        <row r="362">
          <cell r="F362" t="str">
            <v>部位</v>
          </cell>
        </row>
        <row r="362">
          <cell r="H362">
            <v>5676</v>
          </cell>
          <cell r="I362">
            <v>5108.4</v>
          </cell>
          <cell r="J362" t="str">
            <v>检查费</v>
          </cell>
          <cell r="K362" t="str">
            <v>否</v>
          </cell>
        </row>
        <row r="363">
          <cell r="C363" t="str">
            <v>甲状腺摄碘131试验</v>
          </cell>
          <cell r="D363" t="str">
            <v>通过甲状腺摄取碘131试验，动态评估甲状腺对碘的吸收功能，提供甲状腺功能状况的信息。</v>
          </cell>
          <cell r="E363" t="str">
            <v>所定价格涵盖放射性药品给药、标准源制备、多点测量、计数、计算甲状腺摄碘率、数据存储、出具报告等步骤所需的人力资源与基本物质资源消耗。</v>
          </cell>
          <cell r="F363" t="str">
            <v>次</v>
          </cell>
        </row>
        <row r="363">
          <cell r="H363">
            <v>50</v>
          </cell>
          <cell r="I363">
            <v>45</v>
          </cell>
          <cell r="J363" t="str">
            <v>检查费</v>
          </cell>
          <cell r="K363" t="str">
            <v>是</v>
          </cell>
        </row>
        <row r="364">
          <cell r="C364" t="str">
            <v>尿碘131排泄试验</v>
          </cell>
          <cell r="D364" t="str">
            <v>通过测量尿液中排泄的碘131量，实现对体内碘含量情况的评估。</v>
          </cell>
          <cell r="E364" t="str">
            <v>所定价格涵盖放射性药品给药、收集尿液、标准源制备、测量、数据分析与计算、出具报告等步骤所需的人力资源与基本物质资源消耗。</v>
          </cell>
          <cell r="F364" t="str">
            <v>次</v>
          </cell>
        </row>
        <row r="364">
          <cell r="H364">
            <v>39</v>
          </cell>
          <cell r="I364">
            <v>35.1</v>
          </cell>
          <cell r="J364" t="str">
            <v>检查费</v>
          </cell>
          <cell r="K364" t="str">
            <v>否</v>
          </cell>
        </row>
        <row r="365">
          <cell r="C365" t="str">
            <v>核素标记测定</v>
          </cell>
          <cell r="D365" t="str">
            <v>通过放射性同位素标记红细胞、白蛋白，测定体内总红细胞量、红细胞在体内的平均存活时间及总血浆量，辅助诊断和管理血液疾病、心血管疾病、肾脏疾病及体液失衡状态。</v>
          </cell>
          <cell r="E365" t="str">
            <v>所定价格涵盖取血、核素标记红细胞、白蛋白制备、标记红细胞、白蛋白静脉注射、再次取血、放射性测量、计算、出具报告等步骤所需的人力资源与基本物质资源消耗。</v>
          </cell>
          <cell r="F365" t="str">
            <v>项</v>
          </cell>
        </row>
        <row r="365">
          <cell r="H365">
            <v>57</v>
          </cell>
          <cell r="I365">
            <v>51.3</v>
          </cell>
          <cell r="J365" t="str">
            <v>检查费</v>
          </cell>
          <cell r="K365" t="str">
            <v>否</v>
          </cell>
        </row>
        <row r="366">
          <cell r="C366" t="str">
            <v>肾图</v>
          </cell>
          <cell r="D366" t="str">
            <v>通过核素肾功能扫描，测量肾脏滤过率、排泄功能及血流情况，实现对肾脏功能的综合评估。</v>
          </cell>
          <cell r="E366" t="str">
            <v>所定价格涵盖放射性药品注射或口服给药、摆位、图像采集、出具报告等步骤所需的人力资源与基本物质资源消耗。</v>
          </cell>
          <cell r="F366" t="str">
            <v>次</v>
          </cell>
        </row>
        <row r="366">
          <cell r="H366">
            <v>45</v>
          </cell>
          <cell r="I366">
            <v>40.5</v>
          </cell>
          <cell r="J366" t="str">
            <v>检查费</v>
          </cell>
          <cell r="K366" t="str">
            <v>是</v>
          </cell>
        </row>
        <row r="367">
          <cell r="C367" t="str">
            <v>肾图-干预肾图(加收)</v>
          </cell>
        </row>
        <row r="367">
          <cell r="F367" t="str">
            <v>次</v>
          </cell>
        </row>
        <row r="367">
          <cell r="H367">
            <v>11</v>
          </cell>
          <cell r="I367">
            <v>11</v>
          </cell>
          <cell r="J367" t="str">
            <v>检查费</v>
          </cell>
          <cell r="K367" t="str">
            <v>否</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pageSetUpPr fitToPage="1"/>
  </sheetPr>
  <dimension ref="A1:K48"/>
  <sheetViews>
    <sheetView tabSelected="1" topLeftCell="A20" workbookViewId="0">
      <selection activeCell="H25" sqref="H25"/>
    </sheetView>
  </sheetViews>
  <sheetFormatPr defaultColWidth="9.02727272727273" defaultRowHeight="57" customHeight="1"/>
  <cols>
    <col min="1" max="1" width="7.55454545454545" style="5" customWidth="1"/>
    <col min="2" max="2" width="11.3363636363636" style="6" customWidth="1"/>
    <col min="3" max="3" width="11.7545454545455" style="5" customWidth="1"/>
    <col min="4" max="4" width="33" style="7" customWidth="1"/>
    <col min="5" max="5" width="28.4454545454545" style="7" customWidth="1"/>
    <col min="6" max="6" width="6.89090909090909" style="5" customWidth="1"/>
    <col min="7" max="7" width="17.1090909090909" style="7" customWidth="1"/>
    <col min="8" max="9" width="11.4272727272727" style="5" customWidth="1"/>
    <col min="10" max="10" width="5.66363636363636" style="7" customWidth="1"/>
    <col min="11" max="11" width="6.21818181818182" style="5" customWidth="1"/>
    <col min="12" max="16368" width="9" style="7"/>
    <col min="16369" max="16384" width="9.02727272727273" style="7"/>
  </cols>
  <sheetData>
    <row r="1" s="1" customFormat="1" ht="19" customHeight="1" spans="1:11">
      <c r="A1" s="8" t="s">
        <v>0</v>
      </c>
      <c r="B1" s="9"/>
      <c r="C1" s="8"/>
      <c r="F1" s="10"/>
      <c r="H1" s="11"/>
      <c r="I1" s="11"/>
      <c r="K1" s="10"/>
    </row>
    <row r="2" s="2" customFormat="1" ht="32" customHeight="1" spans="1:11">
      <c r="A2" s="12" t="s">
        <v>1</v>
      </c>
      <c r="B2" s="12"/>
      <c r="C2" s="12"/>
      <c r="D2" s="12"/>
      <c r="E2" s="12"/>
      <c r="F2" s="12"/>
      <c r="G2" s="12"/>
      <c r="H2" s="12"/>
      <c r="I2" s="12"/>
      <c r="J2" s="12"/>
      <c r="K2" s="12"/>
    </row>
    <row r="3" s="3" customFormat="1" ht="231" customHeight="1" spans="1:11">
      <c r="A3" s="13" t="s">
        <v>2</v>
      </c>
      <c r="B3" s="13"/>
      <c r="C3" s="13"/>
      <c r="D3" s="13"/>
      <c r="E3" s="13"/>
      <c r="F3" s="13"/>
      <c r="G3" s="13"/>
      <c r="H3" s="13"/>
      <c r="I3" s="13"/>
      <c r="J3" s="13"/>
      <c r="K3" s="32"/>
    </row>
    <row r="4" s="4" customFormat="1" ht="35" customHeight="1" spans="1:11">
      <c r="A4" s="14" t="s">
        <v>3</v>
      </c>
      <c r="B4" s="15" t="s">
        <v>4</v>
      </c>
      <c r="C4" s="14" t="s">
        <v>5</v>
      </c>
      <c r="D4" s="14" t="s">
        <v>6</v>
      </c>
      <c r="E4" s="14" t="s">
        <v>7</v>
      </c>
      <c r="F4" s="14" t="s">
        <v>8</v>
      </c>
      <c r="G4" s="14" t="s">
        <v>9</v>
      </c>
      <c r="H4" s="14" t="s">
        <v>10</v>
      </c>
      <c r="I4" s="14" t="s">
        <v>11</v>
      </c>
      <c r="J4" s="14" t="s">
        <v>12</v>
      </c>
      <c r="K4" s="33" t="s">
        <v>13</v>
      </c>
    </row>
    <row r="5" ht="85" customHeight="1" spans="1:11">
      <c r="A5" s="16">
        <v>1</v>
      </c>
      <c r="B5" s="35" t="s">
        <v>14</v>
      </c>
      <c r="C5" s="18" t="s">
        <v>15</v>
      </c>
      <c r="D5" s="19" t="s">
        <v>16</v>
      </c>
      <c r="E5" s="19" t="s">
        <v>17</v>
      </c>
      <c r="F5" s="18" t="s">
        <v>18</v>
      </c>
      <c r="G5" s="20"/>
      <c r="H5" s="21">
        <v>28</v>
      </c>
      <c r="I5" s="21">
        <v>25.2</v>
      </c>
      <c r="J5" s="18" t="s">
        <v>19</v>
      </c>
      <c r="K5" s="34" t="str">
        <f>VLOOKUP(C5,[1]总表!$C:$K,9,0)</f>
        <v>是</v>
      </c>
    </row>
    <row r="6" ht="28" spans="1:11">
      <c r="A6" s="16"/>
      <c r="B6" s="35" t="s">
        <v>20</v>
      </c>
      <c r="C6" s="18" t="s">
        <v>21</v>
      </c>
      <c r="D6" s="19"/>
      <c r="E6" s="19"/>
      <c r="F6" s="18" t="s">
        <v>18</v>
      </c>
      <c r="G6" s="20"/>
      <c r="H6" s="22">
        <v>0.3</v>
      </c>
      <c r="I6" s="22">
        <v>0.3</v>
      </c>
      <c r="J6" s="18" t="s">
        <v>19</v>
      </c>
      <c r="K6" s="34" t="str">
        <f>VLOOKUP(C6,[1]总表!$C:$K,9,0)</f>
        <v>是</v>
      </c>
    </row>
    <row r="7" ht="42" spans="1:11">
      <c r="A7" s="16"/>
      <c r="B7" s="35" t="s">
        <v>22</v>
      </c>
      <c r="C7" s="18" t="s">
        <v>23</v>
      </c>
      <c r="D7" s="19"/>
      <c r="E7" s="19"/>
      <c r="F7" s="18" t="s">
        <v>18</v>
      </c>
      <c r="G7" s="20"/>
      <c r="H7" s="21">
        <v>28</v>
      </c>
      <c r="I7" s="21">
        <v>25.2</v>
      </c>
      <c r="J7" s="18" t="s">
        <v>19</v>
      </c>
      <c r="K7" s="34" t="str">
        <f>VLOOKUP(C7,[1]总表!$C:$K,9,0)</f>
        <v>是</v>
      </c>
    </row>
    <row r="8" ht="78" customHeight="1" spans="1:11">
      <c r="A8" s="23">
        <v>2</v>
      </c>
      <c r="B8" s="35" t="s">
        <v>24</v>
      </c>
      <c r="C8" s="18" t="s">
        <v>25</v>
      </c>
      <c r="D8" s="19" t="s">
        <v>26</v>
      </c>
      <c r="E8" s="19" t="s">
        <v>27</v>
      </c>
      <c r="F8" s="18" t="s">
        <v>18</v>
      </c>
      <c r="G8" s="20"/>
      <c r="H8" s="24">
        <v>22</v>
      </c>
      <c r="I8" s="21">
        <v>19.8</v>
      </c>
      <c r="J8" s="18" t="s">
        <v>19</v>
      </c>
      <c r="K8" s="34" t="str">
        <f>VLOOKUP(C8,[1]总表!$C:$K,9,0)</f>
        <v>是</v>
      </c>
    </row>
    <row r="9" ht="28" spans="1:11">
      <c r="A9" s="25"/>
      <c r="B9" s="35" t="s">
        <v>28</v>
      </c>
      <c r="C9" s="18" t="s">
        <v>29</v>
      </c>
      <c r="D9" s="19"/>
      <c r="E9" s="19"/>
      <c r="F9" s="18" t="s">
        <v>18</v>
      </c>
      <c r="G9" s="20"/>
      <c r="H9" s="22">
        <v>0.3</v>
      </c>
      <c r="I9" s="22">
        <v>0.3</v>
      </c>
      <c r="J9" s="18" t="s">
        <v>19</v>
      </c>
      <c r="K9" s="34" t="str">
        <f>VLOOKUP(C9,[1]总表!$C:$K,9,0)</f>
        <v>是</v>
      </c>
    </row>
    <row r="10" ht="78" customHeight="1" spans="1:11">
      <c r="A10" s="23">
        <v>3</v>
      </c>
      <c r="B10" s="35" t="s">
        <v>30</v>
      </c>
      <c r="C10" s="18" t="s">
        <v>31</v>
      </c>
      <c r="D10" s="19" t="s">
        <v>32</v>
      </c>
      <c r="E10" s="19" t="s">
        <v>33</v>
      </c>
      <c r="F10" s="18" t="s">
        <v>18</v>
      </c>
      <c r="G10" s="20"/>
      <c r="H10" s="24">
        <v>26</v>
      </c>
      <c r="I10" s="21">
        <v>23.4</v>
      </c>
      <c r="J10" s="18" t="s">
        <v>19</v>
      </c>
      <c r="K10" s="34" t="str">
        <f>VLOOKUP(C10,[1]总表!$C:$K,9,0)</f>
        <v>是</v>
      </c>
    </row>
    <row r="11" ht="28" spans="1:11">
      <c r="A11" s="25"/>
      <c r="B11" s="35" t="s">
        <v>34</v>
      </c>
      <c r="C11" s="18" t="s">
        <v>35</v>
      </c>
      <c r="D11" s="19"/>
      <c r="E11" s="19"/>
      <c r="F11" s="18" t="s">
        <v>18</v>
      </c>
      <c r="G11" s="20"/>
      <c r="H11" s="22">
        <v>0.3</v>
      </c>
      <c r="I11" s="22">
        <v>0.3</v>
      </c>
      <c r="J11" s="18" t="s">
        <v>19</v>
      </c>
      <c r="K11" s="34" t="str">
        <f>VLOOKUP(C11,[1]总表!$C:$K,9,0)</f>
        <v>是</v>
      </c>
    </row>
    <row r="12" ht="74" customHeight="1" spans="1:11">
      <c r="A12" s="23">
        <v>4</v>
      </c>
      <c r="B12" s="35" t="s">
        <v>36</v>
      </c>
      <c r="C12" s="18" t="s">
        <v>37</v>
      </c>
      <c r="D12" s="19" t="s">
        <v>38</v>
      </c>
      <c r="E12" s="19" t="s">
        <v>39</v>
      </c>
      <c r="F12" s="18" t="s">
        <v>18</v>
      </c>
      <c r="G12" s="20"/>
      <c r="H12" s="24">
        <v>166</v>
      </c>
      <c r="I12" s="21">
        <v>149.4</v>
      </c>
      <c r="J12" s="18" t="s">
        <v>19</v>
      </c>
      <c r="K12" s="34" t="str">
        <f>VLOOKUP(C12,[1]总表!$C:$K,9,0)</f>
        <v>是</v>
      </c>
    </row>
    <row r="13" ht="28" spans="1:11">
      <c r="A13" s="26"/>
      <c r="B13" s="35" t="s">
        <v>40</v>
      </c>
      <c r="C13" s="18" t="s">
        <v>41</v>
      </c>
      <c r="D13" s="19"/>
      <c r="E13" s="19"/>
      <c r="F13" s="18" t="s">
        <v>18</v>
      </c>
      <c r="G13" s="20"/>
      <c r="H13" s="22">
        <v>0.3</v>
      </c>
      <c r="I13" s="22">
        <v>0.3</v>
      </c>
      <c r="J13" s="18" t="s">
        <v>19</v>
      </c>
      <c r="K13" s="34" t="str">
        <f>VLOOKUP(C13,[1]总表!$C:$K,9,0)</f>
        <v>是</v>
      </c>
    </row>
    <row r="14" ht="42" spans="1:11">
      <c r="A14" s="25"/>
      <c r="B14" s="35" t="s">
        <v>42</v>
      </c>
      <c r="C14" s="18" t="s">
        <v>43</v>
      </c>
      <c r="D14" s="19"/>
      <c r="E14" s="19"/>
      <c r="F14" s="18" t="s">
        <v>18</v>
      </c>
      <c r="G14" s="20"/>
      <c r="H14" s="24">
        <v>10</v>
      </c>
      <c r="I14" s="21">
        <v>10</v>
      </c>
      <c r="J14" s="18" t="s">
        <v>19</v>
      </c>
      <c r="K14" s="34" t="str">
        <f>VLOOKUP(C14,[1]总表!$C:$K,9,0)</f>
        <v>是</v>
      </c>
    </row>
    <row r="15" ht="64" customHeight="1" spans="1:11">
      <c r="A15" s="23">
        <v>5</v>
      </c>
      <c r="B15" s="35" t="s">
        <v>44</v>
      </c>
      <c r="C15" s="27" t="s">
        <v>45</v>
      </c>
      <c r="D15" s="28" t="s">
        <v>46</v>
      </c>
      <c r="E15" s="28" t="s">
        <v>47</v>
      </c>
      <c r="F15" s="27" t="s">
        <v>18</v>
      </c>
      <c r="G15" s="20"/>
      <c r="H15" s="29">
        <v>33</v>
      </c>
      <c r="I15" s="21">
        <v>29.7</v>
      </c>
      <c r="J15" s="18" t="s">
        <v>19</v>
      </c>
      <c r="K15" s="34" t="str">
        <f>VLOOKUP(C15,[1]总表!$C:$K,9,0)</f>
        <v>是</v>
      </c>
    </row>
    <row r="16" customFormat="1" ht="28" spans="1:11">
      <c r="A16" s="26"/>
      <c r="B16" s="35" t="s">
        <v>48</v>
      </c>
      <c r="C16" s="27" t="s">
        <v>49</v>
      </c>
      <c r="D16" s="28"/>
      <c r="E16" s="28"/>
      <c r="F16" s="27" t="s">
        <v>18</v>
      </c>
      <c r="G16" s="20"/>
      <c r="H16" s="30">
        <v>0.2</v>
      </c>
      <c r="I16" s="31">
        <v>0.2</v>
      </c>
      <c r="J16" s="18" t="s">
        <v>19</v>
      </c>
      <c r="K16" s="34" t="str">
        <f>VLOOKUP(C16,[1]总表!$C:$K,9,0)</f>
        <v>是</v>
      </c>
    </row>
    <row r="17" customFormat="1" ht="28" spans="1:11">
      <c r="A17" s="26"/>
      <c r="B17" s="35" t="s">
        <v>50</v>
      </c>
      <c r="C17" s="27" t="s">
        <v>51</v>
      </c>
      <c r="D17" s="28"/>
      <c r="E17" s="28"/>
      <c r="F17" s="27" t="s">
        <v>18</v>
      </c>
      <c r="G17" s="20"/>
      <c r="H17" s="31">
        <v>0.2</v>
      </c>
      <c r="I17" s="31">
        <v>0.2</v>
      </c>
      <c r="J17" s="18" t="s">
        <v>19</v>
      </c>
      <c r="K17" s="34" t="str">
        <f>VLOOKUP(C17,[1]总表!$C:$K,9,0)</f>
        <v>是</v>
      </c>
    </row>
    <row r="18" customFormat="1" ht="28" spans="1:11">
      <c r="A18" s="26"/>
      <c r="B18" s="35" t="s">
        <v>52</v>
      </c>
      <c r="C18" s="27" t="s">
        <v>53</v>
      </c>
      <c r="D18" s="28"/>
      <c r="E18" s="28"/>
      <c r="F18" s="27" t="s">
        <v>18</v>
      </c>
      <c r="G18" s="20"/>
      <c r="H18" s="29">
        <v>33</v>
      </c>
      <c r="I18" s="21">
        <v>29.7</v>
      </c>
      <c r="J18" s="18" t="s">
        <v>19</v>
      </c>
      <c r="K18" s="34" t="str">
        <f>VLOOKUP(C18,[1]总表!$C:$K,9,0)</f>
        <v>是</v>
      </c>
    </row>
    <row r="19" customFormat="1" ht="42" spans="1:11">
      <c r="A19" s="26"/>
      <c r="B19" s="35" t="s">
        <v>54</v>
      </c>
      <c r="C19" s="27" t="s">
        <v>55</v>
      </c>
      <c r="D19" s="28"/>
      <c r="E19" s="28"/>
      <c r="F19" s="27" t="s">
        <v>18</v>
      </c>
      <c r="G19" s="20"/>
      <c r="H19" s="29">
        <v>33</v>
      </c>
      <c r="I19" s="21">
        <v>29.7</v>
      </c>
      <c r="J19" s="18" t="s">
        <v>19</v>
      </c>
      <c r="K19" s="34" t="str">
        <f>VLOOKUP(C19,[1]总表!$C:$K,9,0)</f>
        <v>是</v>
      </c>
    </row>
    <row r="20" customFormat="1" ht="28" spans="1:11">
      <c r="A20" s="26"/>
      <c r="B20" s="35" t="s">
        <v>56</v>
      </c>
      <c r="C20" s="27" t="s">
        <v>57</v>
      </c>
      <c r="D20" s="28"/>
      <c r="E20" s="28"/>
      <c r="F20" s="27" t="s">
        <v>18</v>
      </c>
      <c r="G20" s="20"/>
      <c r="H20" s="29">
        <v>33</v>
      </c>
      <c r="I20" s="21">
        <v>29.7</v>
      </c>
      <c r="J20" s="18" t="s">
        <v>19</v>
      </c>
      <c r="K20" s="34" t="str">
        <f>VLOOKUP(C20,[1]总表!$C:$K,9,0)</f>
        <v>是</v>
      </c>
    </row>
    <row r="21" customFormat="1" ht="42" spans="1:11">
      <c r="A21" s="26"/>
      <c r="B21" s="35" t="s">
        <v>58</v>
      </c>
      <c r="C21" s="27" t="s">
        <v>59</v>
      </c>
      <c r="D21" s="28"/>
      <c r="E21" s="28"/>
      <c r="F21" s="27" t="s">
        <v>18</v>
      </c>
      <c r="G21" s="20"/>
      <c r="H21" s="29">
        <v>33</v>
      </c>
      <c r="I21" s="21">
        <v>29.7</v>
      </c>
      <c r="J21" s="18" t="s">
        <v>19</v>
      </c>
      <c r="K21" s="34" t="str">
        <f>VLOOKUP(C21,[1]总表!$C:$K,9,0)</f>
        <v>是</v>
      </c>
    </row>
    <row r="22" customFormat="1" ht="42" spans="1:11">
      <c r="A22" s="26"/>
      <c r="B22" s="35" t="s">
        <v>60</v>
      </c>
      <c r="C22" s="27" t="s">
        <v>61</v>
      </c>
      <c r="D22" s="28"/>
      <c r="E22" s="28"/>
      <c r="F22" s="27" t="s">
        <v>18</v>
      </c>
      <c r="G22" s="20"/>
      <c r="H22" s="29">
        <v>33</v>
      </c>
      <c r="I22" s="21">
        <v>29.7</v>
      </c>
      <c r="J22" s="18" t="s">
        <v>19</v>
      </c>
      <c r="K22" s="34" t="str">
        <f>VLOOKUP(C22,[1]总表!$C:$K,9,0)</f>
        <v>是</v>
      </c>
    </row>
    <row r="23" customFormat="1" ht="28" spans="1:11">
      <c r="A23" s="25"/>
      <c r="B23" s="35" t="s">
        <v>62</v>
      </c>
      <c r="C23" s="27" t="s">
        <v>63</v>
      </c>
      <c r="D23" s="28"/>
      <c r="E23" s="28"/>
      <c r="F23" s="27" t="s">
        <v>18</v>
      </c>
      <c r="G23" s="20"/>
      <c r="H23" s="29">
        <v>33</v>
      </c>
      <c r="I23" s="21">
        <v>29.7</v>
      </c>
      <c r="J23" s="18" t="s">
        <v>19</v>
      </c>
      <c r="K23" s="34" t="str">
        <f>VLOOKUP(C23,[1]总表!$C:$K,9,0)</f>
        <v>是</v>
      </c>
    </row>
    <row r="24" s="3" customFormat="1" ht="70" customHeight="1" spans="1:11">
      <c r="A24" s="23">
        <v>6</v>
      </c>
      <c r="B24" s="35" t="s">
        <v>64</v>
      </c>
      <c r="C24" s="18" t="s">
        <v>65</v>
      </c>
      <c r="D24" s="19" t="s">
        <v>66</v>
      </c>
      <c r="E24" s="19" t="s">
        <v>67</v>
      </c>
      <c r="F24" s="18" t="s">
        <v>18</v>
      </c>
      <c r="G24" s="20"/>
      <c r="H24" s="24">
        <v>17.01</v>
      </c>
      <c r="I24" s="21">
        <v>15.309</v>
      </c>
      <c r="J24" s="18" t="s">
        <v>19</v>
      </c>
      <c r="K24" s="34" t="str">
        <f>VLOOKUP(C24,[1]总表!$C:$K,9,0)</f>
        <v>是</v>
      </c>
    </row>
    <row r="25" s="3" customFormat="1" ht="28" spans="1:11">
      <c r="A25" s="25"/>
      <c r="B25" s="35" t="s">
        <v>68</v>
      </c>
      <c r="C25" s="18" t="s">
        <v>69</v>
      </c>
      <c r="D25" s="19"/>
      <c r="E25" s="19"/>
      <c r="F25" s="18" t="s">
        <v>18</v>
      </c>
      <c r="G25" s="20"/>
      <c r="H25" s="29">
        <v>17</v>
      </c>
      <c r="I25" s="21">
        <v>15</v>
      </c>
      <c r="J25" s="18" t="s">
        <v>19</v>
      </c>
      <c r="K25" s="34" t="str">
        <f>VLOOKUP(C25,[1]总表!$C:$K,9,0)</f>
        <v>否</v>
      </c>
    </row>
    <row r="26" s="3" customFormat="1" ht="56" spans="1:11">
      <c r="A26" s="16">
        <v>7</v>
      </c>
      <c r="B26" s="35" t="s">
        <v>70</v>
      </c>
      <c r="C26" s="18" t="s">
        <v>71</v>
      </c>
      <c r="D26" s="19" t="s">
        <v>72</v>
      </c>
      <c r="E26" s="19" t="s">
        <v>73</v>
      </c>
      <c r="F26" s="18" t="s">
        <v>18</v>
      </c>
      <c r="G26" s="20"/>
      <c r="H26" s="24">
        <v>17</v>
      </c>
      <c r="I26" s="21">
        <v>15.3</v>
      </c>
      <c r="J26" s="18" t="s">
        <v>19</v>
      </c>
      <c r="K26" s="34" t="str">
        <f>VLOOKUP(C26,[1]总表!$C:$K,9,0)</f>
        <v>是</v>
      </c>
    </row>
    <row r="27" s="3" customFormat="1" ht="60" customHeight="1" spans="1:11">
      <c r="A27" s="23">
        <v>8</v>
      </c>
      <c r="B27" s="35" t="s">
        <v>74</v>
      </c>
      <c r="C27" s="18" t="s">
        <v>75</v>
      </c>
      <c r="D27" s="19" t="s">
        <v>76</v>
      </c>
      <c r="E27" s="19" t="s">
        <v>77</v>
      </c>
      <c r="F27" s="18" t="s">
        <v>18</v>
      </c>
      <c r="G27" s="20"/>
      <c r="H27" s="24" t="s">
        <v>78</v>
      </c>
      <c r="I27" s="24" t="s">
        <v>78</v>
      </c>
      <c r="J27" s="18" t="s">
        <v>19</v>
      </c>
      <c r="K27" s="34" t="str">
        <f>VLOOKUP(C27,[1]总表!$C:$K,9,0)</f>
        <v>-</v>
      </c>
    </row>
    <row r="28" s="3" customFormat="1" ht="42" spans="1:11">
      <c r="A28" s="25"/>
      <c r="B28" s="35" t="s">
        <v>79</v>
      </c>
      <c r="C28" s="18" t="s">
        <v>80</v>
      </c>
      <c r="D28" s="19"/>
      <c r="E28" s="19"/>
      <c r="F28" s="18" t="s">
        <v>18</v>
      </c>
      <c r="G28" s="20"/>
      <c r="H28" s="24" t="s">
        <v>78</v>
      </c>
      <c r="I28" s="24" t="s">
        <v>78</v>
      </c>
      <c r="J28" s="18" t="s">
        <v>19</v>
      </c>
      <c r="K28" s="34" t="str">
        <f>VLOOKUP(C28,[1]总表!$C:$K,9,0)</f>
        <v>-</v>
      </c>
    </row>
    <row r="29" s="3" customFormat="1" ht="60" customHeight="1" spans="1:11">
      <c r="A29" s="23">
        <v>9</v>
      </c>
      <c r="B29" s="35" t="s">
        <v>81</v>
      </c>
      <c r="C29" s="18" t="s">
        <v>82</v>
      </c>
      <c r="D29" s="19" t="s">
        <v>83</v>
      </c>
      <c r="E29" s="19" t="s">
        <v>77</v>
      </c>
      <c r="F29" s="18" t="s">
        <v>18</v>
      </c>
      <c r="G29" s="20"/>
      <c r="H29" s="24">
        <v>58.34</v>
      </c>
      <c r="I29" s="21">
        <v>52.506</v>
      </c>
      <c r="J29" s="18" t="s">
        <v>19</v>
      </c>
      <c r="K29" s="34" t="str">
        <f>VLOOKUP(C29,[1]总表!$C:$K,9,0)</f>
        <v>是</v>
      </c>
    </row>
    <row r="30" s="3" customFormat="1" ht="42" spans="1:11">
      <c r="A30" s="25"/>
      <c r="B30" s="35" t="s">
        <v>84</v>
      </c>
      <c r="C30" s="18" t="s">
        <v>85</v>
      </c>
      <c r="D30" s="19"/>
      <c r="E30" s="19"/>
      <c r="F30" s="18" t="s">
        <v>18</v>
      </c>
      <c r="G30" s="20"/>
      <c r="H30" s="22">
        <v>0.3</v>
      </c>
      <c r="I30" s="22">
        <v>0.3</v>
      </c>
      <c r="J30" s="18" t="s">
        <v>19</v>
      </c>
      <c r="K30" s="34" t="str">
        <f>VLOOKUP(C30,[1]总表!$C:$K,9,0)</f>
        <v>否</v>
      </c>
    </row>
    <row r="31" s="3" customFormat="1" ht="66" customHeight="1" spans="1:11">
      <c r="A31" s="23">
        <v>10</v>
      </c>
      <c r="B31" s="35" t="s">
        <v>86</v>
      </c>
      <c r="C31" s="18" t="s">
        <v>87</v>
      </c>
      <c r="D31" s="19" t="s">
        <v>88</v>
      </c>
      <c r="E31" s="19" t="s">
        <v>77</v>
      </c>
      <c r="F31" s="18" t="s">
        <v>18</v>
      </c>
      <c r="G31" s="20"/>
      <c r="H31" s="24">
        <v>86</v>
      </c>
      <c r="I31" s="21">
        <v>77.4</v>
      </c>
      <c r="J31" s="18" t="s">
        <v>19</v>
      </c>
      <c r="K31" s="34" t="str">
        <f>VLOOKUP(C31,[1]总表!$C:$K,9,0)</f>
        <v>否</v>
      </c>
    </row>
    <row r="32" s="3" customFormat="1" ht="56" spans="1:11">
      <c r="A32" s="26"/>
      <c r="B32" s="35" t="s">
        <v>89</v>
      </c>
      <c r="C32" s="18" t="s">
        <v>90</v>
      </c>
      <c r="D32" s="19"/>
      <c r="E32" s="19"/>
      <c r="F32" s="18" t="s">
        <v>18</v>
      </c>
      <c r="G32" s="20"/>
      <c r="H32" s="24">
        <v>10</v>
      </c>
      <c r="I32" s="24">
        <v>10</v>
      </c>
      <c r="J32" s="18" t="s">
        <v>19</v>
      </c>
      <c r="K32" s="34" t="str">
        <f>VLOOKUP(C32,[1]总表!$C:$K,9,0)</f>
        <v>否</v>
      </c>
    </row>
    <row r="33" s="3" customFormat="1" ht="42" spans="1:11">
      <c r="A33" s="25"/>
      <c r="B33" s="35" t="s">
        <v>91</v>
      </c>
      <c r="C33" s="18" t="s">
        <v>92</v>
      </c>
      <c r="D33" s="19"/>
      <c r="E33" s="19"/>
      <c r="F33" s="18" t="s">
        <v>18</v>
      </c>
      <c r="G33" s="20"/>
      <c r="H33" s="22">
        <v>0.3</v>
      </c>
      <c r="I33" s="22">
        <v>0.3</v>
      </c>
      <c r="J33" s="18" t="s">
        <v>19</v>
      </c>
      <c r="K33" s="34" t="str">
        <f>VLOOKUP(C33,[1]总表!$C:$K,9,0)</f>
        <v>否</v>
      </c>
    </row>
    <row r="34" s="3" customFormat="1" ht="60" customHeight="1" spans="1:11">
      <c r="A34" s="23">
        <v>11</v>
      </c>
      <c r="B34" s="35" t="s">
        <v>93</v>
      </c>
      <c r="C34" s="18" t="s">
        <v>94</v>
      </c>
      <c r="D34" s="19" t="s">
        <v>95</v>
      </c>
      <c r="E34" s="19" t="s">
        <v>77</v>
      </c>
      <c r="F34" s="18" t="s">
        <v>96</v>
      </c>
      <c r="G34" s="20"/>
      <c r="H34" s="24">
        <v>57.71</v>
      </c>
      <c r="I34" s="21">
        <v>51.939</v>
      </c>
      <c r="J34" s="18" t="s">
        <v>19</v>
      </c>
      <c r="K34" s="34" t="str">
        <f>VLOOKUP(C34,[1]总表!$C:$K,9,0)</f>
        <v>是</v>
      </c>
    </row>
    <row r="35" s="3" customFormat="1" ht="42" spans="1:11">
      <c r="A35" s="25"/>
      <c r="B35" s="35" t="s">
        <v>97</v>
      </c>
      <c r="C35" s="18" t="s">
        <v>98</v>
      </c>
      <c r="D35" s="19"/>
      <c r="E35" s="19"/>
      <c r="F35" s="18" t="s">
        <v>96</v>
      </c>
      <c r="G35" s="20"/>
      <c r="H35" s="22">
        <v>0.3</v>
      </c>
      <c r="I35" s="22">
        <v>0.3</v>
      </c>
      <c r="J35" s="18" t="s">
        <v>19</v>
      </c>
      <c r="K35" s="34" t="str">
        <f>VLOOKUP(C35,[1]总表!$C:$K,9,0)</f>
        <v>是</v>
      </c>
    </row>
    <row r="36" s="3" customFormat="1" ht="66" customHeight="1" spans="1:11">
      <c r="A36" s="23">
        <v>12</v>
      </c>
      <c r="B36" s="35" t="s">
        <v>99</v>
      </c>
      <c r="C36" s="18" t="s">
        <v>100</v>
      </c>
      <c r="D36" s="19" t="s">
        <v>101</v>
      </c>
      <c r="E36" s="19" t="s">
        <v>77</v>
      </c>
      <c r="F36" s="18" t="s">
        <v>18</v>
      </c>
      <c r="G36" s="20"/>
      <c r="H36" s="24">
        <v>85</v>
      </c>
      <c r="I36" s="21">
        <v>76.5</v>
      </c>
      <c r="J36" s="18" t="s">
        <v>19</v>
      </c>
      <c r="K36" s="34" t="str">
        <f>VLOOKUP(C36,[1]总表!$C:$K,9,0)</f>
        <v>否</v>
      </c>
    </row>
    <row r="37" s="3" customFormat="1" ht="42" spans="1:11">
      <c r="A37" s="25"/>
      <c r="B37" s="35" t="s">
        <v>102</v>
      </c>
      <c r="C37" s="18" t="s">
        <v>103</v>
      </c>
      <c r="D37" s="19"/>
      <c r="E37" s="19"/>
      <c r="F37" s="18" t="s">
        <v>18</v>
      </c>
      <c r="G37" s="20"/>
      <c r="H37" s="22">
        <v>0.3</v>
      </c>
      <c r="I37" s="22">
        <v>0.3</v>
      </c>
      <c r="J37" s="18" t="s">
        <v>19</v>
      </c>
      <c r="K37" s="34" t="str">
        <f>VLOOKUP(C37,[1]总表!$C:$K,9,0)</f>
        <v>否</v>
      </c>
    </row>
    <row r="38" s="3" customFormat="1" ht="56" spans="1:11">
      <c r="A38" s="23">
        <v>13</v>
      </c>
      <c r="B38" s="35" t="s">
        <v>104</v>
      </c>
      <c r="C38" s="18" t="s">
        <v>105</v>
      </c>
      <c r="D38" s="19" t="s">
        <v>106</v>
      </c>
      <c r="E38" s="19" t="s">
        <v>77</v>
      </c>
      <c r="F38" s="18" t="s">
        <v>18</v>
      </c>
      <c r="G38" s="20"/>
      <c r="H38" s="24">
        <v>85</v>
      </c>
      <c r="I38" s="21">
        <v>76.5</v>
      </c>
      <c r="J38" s="18" t="s">
        <v>19</v>
      </c>
      <c r="K38" s="34" t="str">
        <f>VLOOKUP(C38,[1]总表!$C:$K,9,0)</f>
        <v>是</v>
      </c>
    </row>
    <row r="39" s="3" customFormat="1" ht="42" spans="1:11">
      <c r="A39" s="25"/>
      <c r="B39" s="35" t="s">
        <v>107</v>
      </c>
      <c r="C39" s="18" t="s">
        <v>108</v>
      </c>
      <c r="D39" s="19"/>
      <c r="E39" s="19"/>
      <c r="F39" s="18" t="s">
        <v>18</v>
      </c>
      <c r="G39" s="20"/>
      <c r="H39" s="22">
        <v>0.3</v>
      </c>
      <c r="I39" s="22">
        <v>0.3</v>
      </c>
      <c r="J39" s="18" t="s">
        <v>19</v>
      </c>
      <c r="K39" s="34" t="str">
        <f>VLOOKUP(C39,[1]总表!$C:$K,9,0)</f>
        <v>是</v>
      </c>
    </row>
    <row r="40" s="3" customFormat="1" ht="75" customHeight="1" spans="1:11">
      <c r="A40" s="23">
        <v>14</v>
      </c>
      <c r="B40" s="35" t="s">
        <v>109</v>
      </c>
      <c r="C40" s="18" t="s">
        <v>110</v>
      </c>
      <c r="D40" s="19" t="s">
        <v>111</v>
      </c>
      <c r="E40" s="19" t="s">
        <v>112</v>
      </c>
      <c r="F40" s="18" t="s">
        <v>18</v>
      </c>
      <c r="G40" s="20"/>
      <c r="H40" s="24">
        <v>85</v>
      </c>
      <c r="I40" s="21">
        <v>76.5</v>
      </c>
      <c r="J40" s="18" t="s">
        <v>19</v>
      </c>
      <c r="K40" s="34" t="str">
        <f>VLOOKUP(C40,[1]总表!$C:$K,9,0)</f>
        <v>否</v>
      </c>
    </row>
    <row r="41" s="3" customFormat="1" ht="42" spans="1:11">
      <c r="A41" s="25"/>
      <c r="B41" s="35" t="s">
        <v>113</v>
      </c>
      <c r="C41" s="18" t="s">
        <v>114</v>
      </c>
      <c r="D41" s="19"/>
      <c r="E41" s="19"/>
      <c r="F41" s="18" t="s">
        <v>18</v>
      </c>
      <c r="G41" s="20"/>
      <c r="H41" s="22">
        <v>0.3</v>
      </c>
      <c r="I41" s="22">
        <v>0.3</v>
      </c>
      <c r="J41" s="18" t="s">
        <v>19</v>
      </c>
      <c r="K41" s="34" t="str">
        <f>VLOOKUP(C41,[1]总表!$C:$K,9,0)</f>
        <v>否</v>
      </c>
    </row>
    <row r="42" s="3" customFormat="1" ht="65" customHeight="1" spans="1:11">
      <c r="A42" s="23">
        <v>15</v>
      </c>
      <c r="B42" s="35" t="s">
        <v>115</v>
      </c>
      <c r="C42" s="18" t="s">
        <v>116</v>
      </c>
      <c r="D42" s="19" t="s">
        <v>117</v>
      </c>
      <c r="E42" s="19" t="s">
        <v>77</v>
      </c>
      <c r="F42" s="18" t="s">
        <v>118</v>
      </c>
      <c r="G42" s="20"/>
      <c r="H42" s="24">
        <v>42</v>
      </c>
      <c r="I42" s="21">
        <v>37.8</v>
      </c>
      <c r="J42" s="18" t="s">
        <v>19</v>
      </c>
      <c r="K42" s="34" t="str">
        <f>VLOOKUP(C42,[1]总表!$C:$K,9,0)</f>
        <v>是</v>
      </c>
    </row>
    <row r="43" s="3" customFormat="1" ht="42" spans="1:11">
      <c r="A43" s="25"/>
      <c r="B43" s="35" t="s">
        <v>119</v>
      </c>
      <c r="C43" s="18" t="s">
        <v>120</v>
      </c>
      <c r="D43" s="19"/>
      <c r="E43" s="19"/>
      <c r="F43" s="18" t="s">
        <v>118</v>
      </c>
      <c r="G43" s="20"/>
      <c r="H43" s="22">
        <v>0.3</v>
      </c>
      <c r="I43" s="22">
        <v>0.3</v>
      </c>
      <c r="J43" s="18" t="s">
        <v>19</v>
      </c>
      <c r="K43" s="34" t="str">
        <f>VLOOKUP(C43,[1]总表!$C:$K,9,0)</f>
        <v>是</v>
      </c>
    </row>
    <row r="44" s="3" customFormat="1" ht="62" customHeight="1" spans="1:11">
      <c r="A44" s="23">
        <v>16</v>
      </c>
      <c r="B44" s="35" t="s">
        <v>121</v>
      </c>
      <c r="C44" s="18" t="s">
        <v>122</v>
      </c>
      <c r="D44" s="19" t="s">
        <v>123</v>
      </c>
      <c r="E44" s="19" t="s">
        <v>77</v>
      </c>
      <c r="F44" s="18" t="s">
        <v>18</v>
      </c>
      <c r="G44" s="20"/>
      <c r="H44" s="24">
        <v>64.89</v>
      </c>
      <c r="I44" s="21">
        <v>58.401</v>
      </c>
      <c r="J44" s="18" t="s">
        <v>19</v>
      </c>
      <c r="K44" s="34" t="str">
        <f>VLOOKUP(C44,[1]总表!$C:$K,9,0)</f>
        <v>是</v>
      </c>
    </row>
    <row r="45" s="3" customFormat="1" ht="42" spans="1:11">
      <c r="A45" s="25"/>
      <c r="B45" s="35" t="s">
        <v>124</v>
      </c>
      <c r="C45" s="18" t="s">
        <v>125</v>
      </c>
      <c r="D45" s="19"/>
      <c r="E45" s="19"/>
      <c r="F45" s="18" t="s">
        <v>18</v>
      </c>
      <c r="G45" s="20"/>
      <c r="H45" s="22">
        <v>0.3</v>
      </c>
      <c r="I45" s="22">
        <v>0.3</v>
      </c>
      <c r="J45" s="18" t="s">
        <v>19</v>
      </c>
      <c r="K45" s="34" t="str">
        <f>VLOOKUP(C45,[1]总表!$C:$K,9,0)</f>
        <v>是</v>
      </c>
    </row>
    <row r="46" s="3" customFormat="1" ht="84" customHeight="1" spans="1:11">
      <c r="A46" s="16">
        <v>17</v>
      </c>
      <c r="B46" s="35" t="s">
        <v>126</v>
      </c>
      <c r="C46" s="18" t="s">
        <v>127</v>
      </c>
      <c r="D46" s="19" t="s">
        <v>128</v>
      </c>
      <c r="E46" s="19" t="s">
        <v>112</v>
      </c>
      <c r="F46" s="18" t="s">
        <v>96</v>
      </c>
      <c r="G46" s="20"/>
      <c r="H46" s="24">
        <v>42</v>
      </c>
      <c r="I46" s="21">
        <v>37.8</v>
      </c>
      <c r="J46" s="18" t="s">
        <v>19</v>
      </c>
      <c r="K46" s="34" t="str">
        <f>VLOOKUP(C46,[1]总表!$C:$K,9,0)</f>
        <v>限生育</v>
      </c>
    </row>
    <row r="47" s="3" customFormat="1" ht="56" spans="1:11">
      <c r="A47" s="23">
        <v>18</v>
      </c>
      <c r="B47" s="35" t="s">
        <v>129</v>
      </c>
      <c r="C47" s="18" t="s">
        <v>130</v>
      </c>
      <c r="D47" s="19" t="s">
        <v>131</v>
      </c>
      <c r="E47" s="19" t="s">
        <v>77</v>
      </c>
      <c r="F47" s="18" t="s">
        <v>18</v>
      </c>
      <c r="G47" s="20"/>
      <c r="H47" s="24" t="s">
        <v>78</v>
      </c>
      <c r="I47" s="24" t="s">
        <v>78</v>
      </c>
      <c r="J47" s="18" t="s">
        <v>19</v>
      </c>
      <c r="K47" s="34" t="str">
        <f>VLOOKUP(C47,[1]总表!$C:$K,9,0)</f>
        <v>-</v>
      </c>
    </row>
    <row r="48" s="3" customFormat="1" ht="42" spans="1:11">
      <c r="A48" s="25"/>
      <c r="B48" s="35" t="s">
        <v>132</v>
      </c>
      <c r="C48" s="18" t="s">
        <v>133</v>
      </c>
      <c r="D48" s="19"/>
      <c r="E48" s="19"/>
      <c r="F48" s="18" t="s">
        <v>18</v>
      </c>
      <c r="G48" s="20"/>
      <c r="H48" s="24" t="s">
        <v>78</v>
      </c>
      <c r="I48" s="24" t="s">
        <v>78</v>
      </c>
      <c r="J48" s="18" t="s">
        <v>19</v>
      </c>
      <c r="K48" s="34" t="str">
        <f>VLOOKUP(C48,[1]总表!$C:$K,9,0)</f>
        <v>-</v>
      </c>
    </row>
  </sheetData>
  <mergeCells count="19">
    <mergeCell ref="A1:C1"/>
    <mergeCell ref="A2:K2"/>
    <mergeCell ref="A3:K3"/>
    <mergeCell ref="A5:A7"/>
    <mergeCell ref="A8:A9"/>
    <mergeCell ref="A10:A11"/>
    <mergeCell ref="A12:A14"/>
    <mergeCell ref="A15:A23"/>
    <mergeCell ref="A24:A25"/>
    <mergeCell ref="A27:A28"/>
    <mergeCell ref="A29:A30"/>
    <mergeCell ref="A31:A33"/>
    <mergeCell ref="A34:A35"/>
    <mergeCell ref="A36:A37"/>
    <mergeCell ref="A38:A39"/>
    <mergeCell ref="A40:A41"/>
    <mergeCell ref="A42:A43"/>
    <mergeCell ref="A44:A45"/>
    <mergeCell ref="A47:A48"/>
  </mergeCells>
  <pageMargins left="0.751388888888889" right="0.751388888888889" top="1" bottom="1" header="0.5" footer="0.5"/>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中医灸法类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MLTZ</dc:creator>
  <cp:lastModifiedBy>信息安全头等舱</cp:lastModifiedBy>
  <dcterms:created xsi:type="dcterms:W3CDTF">2025-07-14T01:38:28Z</dcterms:created>
  <dcterms:modified xsi:type="dcterms:W3CDTF">2025-07-14T01:38:28Z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C948A49DD15343B684CC47279AF4CE35_11</vt:lpwstr>
  </property>
  <property fmtid="{D5CDD505-2E9C-101B-9397-08002B2CF9AE}" pid="3" name="KSOProductBuildVer">
    <vt:lpwstr>2052-12.1.0.21915</vt:lpwstr>
  </property>
</Properties>
</file>