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<sst xmlns="http://schemas.openxmlformats.org/spreadsheetml/2006/main" count="30">
  <si>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附件</t>
  </si>
  <si>
    <t>吴忠市秦宁中学  吴忠市第十中学
2023年自主公开招聘事业编制教师体检考察放弃及递补人员名单</t>
  </si>
  <si>
    <t>职位代码</t>
  </si>
  <si>
    <t>岗位名称</t>
  </si>
  <si>
    <t>招录人数</t>
  </si>
  <si>
    <t>准考证号</t>
  </si>
  <si>
    <t>姓名</t>
  </si>
  <si>
    <t>笔试成绩</t>
  </si>
  <si>
    <t>面试成绩</t>
  </si>
  <si>
    <t>总分</t>
  </si>
  <si>
    <t>排名</t>
  </si>
  <si>
    <t>备注</t>
  </si>
  <si>
    <t>01013</t>
  </si>
  <si>
    <t>高中物理教师</t>
  </si>
  <si>
    <t>张  娜</t>
  </si>
  <si>
    <t>放弃</t>
  </si>
  <si>
    <t>01017</t>
  </si>
  <si>
    <t>高中历史教师</t>
  </si>
  <si>
    <t>刘  畅</t>
  </si>
  <si>
    <t>02010</t>
  </si>
  <si>
    <t>初中英语教师</t>
  </si>
  <si>
    <t>杜  倩</t>
  </si>
  <si>
    <t>02011</t>
  </si>
  <si>
    <t>初中物理教师</t>
  </si>
  <si>
    <t>耿  瑶</t>
  </si>
  <si>
    <t>闫淑琴</t>
  </si>
  <si>
    <t>递补</t>
  </si>
  <si>
    <t>买  燕</t>
  </si>
  <si>
    <t>张晓丽</t>
  </si>
  <si>
    <t>韩炳辉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</si>
</sst>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name val="Arial"/>
      <charset val="0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tabSelected="1" workbookViewId="0">
      <selection activeCell="A2" sqref="A2:J2"/>
    </sheetView>
  </sheetViews>
  <sheetFormatPr defaultColWidth="9" defaultRowHeight="13.5"/>
  <cols>
    <col min="1" max="1" width="11.25" customWidth="1"/>
    <col min="2" max="2" width="18.375" customWidth="1"/>
    <col min="3" max="3" width="11.375" customWidth="1"/>
    <col min="4" max="4" width="18" customWidth="1"/>
    <col min="5" max="5" width="12.25" customWidth="1"/>
    <col min="6" max="7" width="12.125" customWidth="1"/>
    <col min="8" max="8" width="11.75" customWidth="1"/>
    <col min="9" max="9" width="10.875" customWidth="1"/>
    <col min="10" max="10" width="11.5" customWidth="1"/>
  </cols>
  <sheetData>
    <row r="1" ht="24" customHeight="1" spans="1:1">
      <c r="A1" s="1" t="s">
        <v>0</v>
      </c>
    </row>
    <row r="2" ht="61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4" t="s">
        <v>11</v>
      </c>
    </row>
    <row r="4" ht="24" customHeight="1" spans="1:10">
      <c r="A4" s="6" t="s">
        <v>12</v>
      </c>
      <c r="B4" s="7" t="s">
        <v>13</v>
      </c>
      <c r="C4" s="7">
        <v>2</v>
      </c>
      <c r="D4" s="8">
        <v>2023020926</v>
      </c>
      <c r="E4" s="9" t="s">
        <v>14</v>
      </c>
      <c r="F4" s="8">
        <v>78</v>
      </c>
      <c r="G4" s="10">
        <v>86.67</v>
      </c>
      <c r="H4" s="11">
        <f t="shared" ref="H4:H7" si="0">SUM(ROUND(F4*40%,2)+ROUND(G4*60%,2))</f>
        <v>83.2</v>
      </c>
      <c r="I4" s="24">
        <v>1</v>
      </c>
      <c r="J4" s="7" t="s">
        <v>15</v>
      </c>
    </row>
    <row r="5" ht="24" customHeight="1" spans="1:10">
      <c r="A5" s="6" t="s">
        <v>16</v>
      </c>
      <c r="B5" s="7" t="s">
        <v>17</v>
      </c>
      <c r="C5" s="7">
        <v>2</v>
      </c>
      <c r="D5" s="8">
        <v>2023013310</v>
      </c>
      <c r="E5" s="9" t="s">
        <v>18</v>
      </c>
      <c r="F5" s="8">
        <v>88</v>
      </c>
      <c r="G5" s="10">
        <v>80.67</v>
      </c>
      <c r="H5" s="11">
        <f t="shared" si="0"/>
        <v>83.6</v>
      </c>
      <c r="I5" s="24">
        <v>2</v>
      </c>
      <c r="J5" s="7" t="s">
        <v>15</v>
      </c>
    </row>
    <row r="6" ht="24" customHeight="1" spans="1:10">
      <c r="A6" s="6" t="s">
        <v>19</v>
      </c>
      <c r="B6" s="7" t="s">
        <v>20</v>
      </c>
      <c r="C6" s="7">
        <v>2</v>
      </c>
      <c r="D6" s="8">
        <v>2023031316</v>
      </c>
      <c r="E6" s="9" t="s">
        <v>21</v>
      </c>
      <c r="F6" s="8">
        <v>90.5</v>
      </c>
      <c r="G6" s="10">
        <v>90.66</v>
      </c>
      <c r="H6" s="11">
        <f t="shared" si="0"/>
        <v>90.6</v>
      </c>
      <c r="I6" s="24">
        <v>1</v>
      </c>
      <c r="J6" s="7" t="s">
        <v>15</v>
      </c>
    </row>
    <row r="7" ht="24" customHeight="1" spans="1:10">
      <c r="A7" s="12" t="s">
        <v>22</v>
      </c>
      <c r="B7" s="13" t="s">
        <v>23</v>
      </c>
      <c r="C7" s="13">
        <v>2</v>
      </c>
      <c r="D7" s="14">
        <v>2023023607</v>
      </c>
      <c r="E7" s="15" t="s">
        <v>24</v>
      </c>
      <c r="F7" s="14">
        <v>91</v>
      </c>
      <c r="G7" s="16">
        <v>82.33</v>
      </c>
      <c r="H7" s="17">
        <f t="shared" si="0"/>
        <v>85.8</v>
      </c>
      <c r="I7" s="25">
        <v>1</v>
      </c>
      <c r="J7" s="13" t="s">
        <v>15</v>
      </c>
    </row>
    <row r="8" ht="24" customHeight="1" spans="1:10">
      <c r="A8" s="18" t="s">
        <v>12</v>
      </c>
      <c r="B8" s="19" t="s">
        <v>13</v>
      </c>
      <c r="C8" s="19">
        <v>2</v>
      </c>
      <c r="D8" s="20">
        <v>2023020913</v>
      </c>
      <c r="E8" s="21" t="s">
        <v>25</v>
      </c>
      <c r="F8" s="20">
        <v>84</v>
      </c>
      <c r="G8" s="22">
        <v>69.67</v>
      </c>
      <c r="H8" s="23">
        <f t="shared" ref="H8:H11" si="1">SUM(ROUND(F8*40%,2)+ROUND(G8*60%,2))</f>
        <v>75.4</v>
      </c>
      <c r="I8" s="26">
        <v>3</v>
      </c>
      <c r="J8" s="19" t="s">
        <v>26</v>
      </c>
    </row>
    <row r="9" ht="24" customHeight="1" spans="1:10">
      <c r="A9" s="6" t="s">
        <v>16</v>
      </c>
      <c r="B9" s="7" t="s">
        <v>17</v>
      </c>
      <c r="C9" s="7">
        <v>2</v>
      </c>
      <c r="D9" s="20">
        <v>2023013322</v>
      </c>
      <c r="E9" s="21" t="s">
        <v>27</v>
      </c>
      <c r="F9" s="20">
        <v>82</v>
      </c>
      <c r="G9" s="22">
        <v>83.67</v>
      </c>
      <c r="H9" s="23">
        <f t="shared" si="1"/>
        <v>83</v>
      </c>
      <c r="I9" s="26">
        <v>3</v>
      </c>
      <c r="J9" s="19" t="s">
        <v>26</v>
      </c>
    </row>
    <row r="10" ht="24" customHeight="1" spans="1:10">
      <c r="A10" s="6" t="s">
        <v>19</v>
      </c>
      <c r="B10" s="7" t="s">
        <v>20</v>
      </c>
      <c r="C10" s="7">
        <v>2</v>
      </c>
      <c r="D10" s="8">
        <v>2023031603</v>
      </c>
      <c r="E10" s="9" t="s">
        <v>28</v>
      </c>
      <c r="F10" s="8">
        <v>86.5</v>
      </c>
      <c r="G10" s="10">
        <v>81.66</v>
      </c>
      <c r="H10" s="11">
        <f t="shared" si="1"/>
        <v>83.6</v>
      </c>
      <c r="I10" s="24">
        <v>3</v>
      </c>
      <c r="J10" s="7" t="s">
        <v>26</v>
      </c>
    </row>
    <row r="11" ht="24" customHeight="1" spans="1:10">
      <c r="A11" s="6" t="s">
        <v>22</v>
      </c>
      <c r="B11" s="7" t="s">
        <v>23</v>
      </c>
      <c r="C11" s="7">
        <v>2</v>
      </c>
      <c r="D11" s="8">
        <v>2023023629</v>
      </c>
      <c r="E11" s="9" t="s">
        <v>29</v>
      </c>
      <c r="F11" s="8">
        <v>84</v>
      </c>
      <c r="G11" s="10">
        <v>78</v>
      </c>
      <c r="H11" s="11">
        <f t="shared" si="1"/>
        <v>80.4</v>
      </c>
      <c r="I11" s="24">
        <v>3</v>
      </c>
      <c r="J11" s="7" t="s">
        <v>26</v>
      </c>
    </row>
  </sheetData>
  <mergeCells count="1"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十一笔的猫</cp:lastModifiedBy>
  <dcterms:created xsi:type="dcterms:W3CDTF">2023-05-22T01:58:00Z</dcterms:created>
  <dcterms:modified xsi:type="dcterms:W3CDTF">2023-06-16T09:51:00Z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2342EB063DFA49D58F8D383D1F416780_11</vt:lpwstr>
  </property>
  <property fmtid="{D5CDD505-2E9C-101B-9397-08002B2CF9AE}" pid="3" name="KSOProductBuildVer">
    <vt:lpwstr>2052-10.8.0.5838</vt:lpwstr>
  </property>
</Properties>
</file>